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255" yWindow="465" windowWidth="25605" windowHeight="26460"/>
  </bookViews>
  <sheets>
    <sheet name="amaortization table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C10" i="1"/>
  <c r="C11" i="1"/>
  <c r="D16" i="1" l="1"/>
  <c r="C12" i="1"/>
  <c r="C17" i="1" l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18" i="1"/>
  <c r="C22" i="1"/>
  <c r="C26" i="1"/>
  <c r="C30" i="1"/>
  <c r="C34" i="1"/>
  <c r="C38" i="1"/>
  <c r="C42" i="1"/>
  <c r="C46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20" i="1"/>
  <c r="C28" i="1"/>
  <c r="C36" i="1"/>
  <c r="C44" i="1"/>
  <c r="C53" i="1"/>
  <c r="C57" i="1"/>
  <c r="C61" i="1"/>
  <c r="C65" i="1"/>
  <c r="C69" i="1"/>
  <c r="C73" i="1"/>
  <c r="C77" i="1"/>
  <c r="C81" i="1"/>
  <c r="C85" i="1"/>
  <c r="C89" i="1"/>
  <c r="C93" i="1"/>
  <c r="C97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4" i="1"/>
  <c r="C40" i="1"/>
  <c r="C51" i="1"/>
  <c r="C59" i="1"/>
  <c r="C67" i="1"/>
  <c r="C75" i="1"/>
  <c r="C83" i="1"/>
  <c r="C91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16" i="1"/>
  <c r="C32" i="1"/>
  <c r="C48" i="1"/>
  <c r="C55" i="1"/>
  <c r="C63" i="1"/>
  <c r="C71" i="1"/>
  <c r="C79" i="1"/>
  <c r="C87" i="1"/>
  <c r="C95" i="1"/>
  <c r="C101" i="1"/>
  <c r="C105" i="1"/>
  <c r="C109" i="1"/>
  <c r="C113" i="1"/>
  <c r="C117" i="1"/>
  <c r="C121" i="1"/>
  <c r="C125" i="1"/>
  <c r="C129" i="1"/>
  <c r="C137" i="1"/>
  <c r="C145" i="1"/>
  <c r="C153" i="1"/>
  <c r="C161" i="1"/>
  <c r="C169" i="1"/>
  <c r="C177" i="1"/>
  <c r="C185" i="1"/>
  <c r="C193" i="1"/>
  <c r="C201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133" i="1"/>
  <c r="C141" i="1"/>
  <c r="C149" i="1"/>
  <c r="C157" i="1"/>
  <c r="C165" i="1"/>
  <c r="C173" i="1"/>
  <c r="C181" i="1"/>
  <c r="C189" i="1"/>
  <c r="C197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5" i="1"/>
  <c r="E16" i="1" l="1"/>
  <c r="C376" i="1"/>
  <c r="F16" i="1" l="1"/>
  <c r="B17" i="1" s="1"/>
  <c r="D17" i="1" l="1"/>
  <c r="E17" i="1" l="1"/>
  <c r="F17" i="1" l="1"/>
  <c r="B18" i="1" s="1"/>
  <c r="D18" i="1" l="1"/>
  <c r="E18" i="1" l="1"/>
  <c r="F18" i="1" l="1"/>
  <c r="B19" i="1" s="1"/>
  <c r="D19" i="1" l="1"/>
  <c r="E19" i="1" l="1"/>
  <c r="F19" i="1" l="1"/>
  <c r="B20" i="1" s="1"/>
  <c r="D20" i="1" l="1"/>
  <c r="E20" i="1" s="1"/>
  <c r="F20" i="1"/>
  <c r="B21" i="1" s="1"/>
  <c r="D21" i="1" l="1"/>
  <c r="E21" i="1" s="1"/>
  <c r="F21" i="1" s="1"/>
  <c r="B22" i="1" s="1"/>
  <c r="D22" i="1" l="1"/>
  <c r="E22" i="1" s="1"/>
  <c r="F22" i="1"/>
  <c r="B23" i="1" s="1"/>
  <c r="D23" i="1" l="1"/>
  <c r="E23" i="1" s="1"/>
  <c r="F23" i="1" s="1"/>
  <c r="B24" i="1" s="1"/>
  <c r="D24" i="1" l="1"/>
  <c r="E24" i="1" s="1"/>
  <c r="F24" i="1"/>
  <c r="B25" i="1" s="1"/>
  <c r="D25" i="1" l="1"/>
  <c r="E25" i="1" s="1"/>
  <c r="F25" i="1" s="1"/>
  <c r="B26" i="1" s="1"/>
  <c r="D26" i="1" l="1"/>
  <c r="E26" i="1" s="1"/>
  <c r="F26" i="1"/>
  <c r="B27" i="1" s="1"/>
  <c r="D27" i="1" l="1"/>
  <c r="E27" i="1" s="1"/>
  <c r="F27" i="1" s="1"/>
  <c r="B28" i="1" s="1"/>
  <c r="D28" i="1" l="1"/>
  <c r="E28" i="1" s="1"/>
  <c r="F28" i="1"/>
  <c r="B29" i="1" s="1"/>
  <c r="D29" i="1" l="1"/>
  <c r="E29" i="1" s="1"/>
  <c r="F29" i="1" s="1"/>
  <c r="B30" i="1" s="1"/>
  <c r="D30" i="1" l="1"/>
  <c r="E30" i="1" s="1"/>
  <c r="F30" i="1"/>
  <c r="B31" i="1" s="1"/>
  <c r="D31" i="1" l="1"/>
  <c r="E31" i="1" s="1"/>
  <c r="F31" i="1" s="1"/>
  <c r="B32" i="1" s="1"/>
  <c r="D32" i="1" l="1"/>
  <c r="E32" i="1" s="1"/>
  <c r="F32" i="1"/>
  <c r="B33" i="1" s="1"/>
  <c r="D33" i="1" l="1"/>
  <c r="E33" i="1" s="1"/>
  <c r="F33" i="1" s="1"/>
  <c r="B34" i="1" s="1"/>
  <c r="D34" i="1" l="1"/>
  <c r="E34" i="1" s="1"/>
  <c r="F34" i="1"/>
  <c r="B35" i="1" s="1"/>
  <c r="D35" i="1" l="1"/>
  <c r="E35" i="1" s="1"/>
  <c r="F35" i="1" s="1"/>
  <c r="B36" i="1" s="1"/>
  <c r="D36" i="1" l="1"/>
  <c r="E36" i="1" s="1"/>
  <c r="F36" i="1"/>
  <c r="B37" i="1" s="1"/>
  <c r="D37" i="1" l="1"/>
  <c r="E37" i="1" s="1"/>
  <c r="F37" i="1" s="1"/>
  <c r="B38" i="1" s="1"/>
  <c r="D38" i="1" l="1"/>
  <c r="E38" i="1" s="1"/>
  <c r="F38" i="1"/>
  <c r="B39" i="1" s="1"/>
  <c r="D39" i="1" l="1"/>
  <c r="E39" i="1" s="1"/>
  <c r="F39" i="1" s="1"/>
  <c r="B40" i="1" s="1"/>
  <c r="D40" i="1" l="1"/>
  <c r="E40" i="1" s="1"/>
  <c r="F40" i="1"/>
  <c r="B41" i="1" s="1"/>
  <c r="D41" i="1" l="1"/>
  <c r="E41" i="1" s="1"/>
  <c r="F41" i="1" s="1"/>
  <c r="B42" i="1" s="1"/>
  <c r="D42" i="1" l="1"/>
  <c r="E42" i="1" s="1"/>
  <c r="F42" i="1"/>
  <c r="B43" i="1" s="1"/>
  <c r="D43" i="1" l="1"/>
  <c r="E43" i="1" s="1"/>
  <c r="F43" i="1" s="1"/>
  <c r="B44" i="1" s="1"/>
  <c r="D44" i="1" l="1"/>
  <c r="E44" i="1" s="1"/>
  <c r="F44" i="1"/>
  <c r="B45" i="1" s="1"/>
  <c r="D45" i="1" l="1"/>
  <c r="E45" i="1" s="1"/>
  <c r="F45" i="1" s="1"/>
  <c r="B46" i="1" s="1"/>
  <c r="D46" i="1" l="1"/>
  <c r="E46" i="1" s="1"/>
  <c r="F46" i="1"/>
  <c r="B47" i="1" s="1"/>
  <c r="D47" i="1" l="1"/>
  <c r="E47" i="1" s="1"/>
  <c r="F47" i="1" s="1"/>
  <c r="B48" i="1" s="1"/>
  <c r="D48" i="1" l="1"/>
  <c r="E48" i="1" s="1"/>
  <c r="F48" i="1"/>
  <c r="B49" i="1" s="1"/>
  <c r="D49" i="1" l="1"/>
  <c r="E49" i="1" s="1"/>
  <c r="F49" i="1"/>
  <c r="B50" i="1" s="1"/>
  <c r="D50" i="1" l="1"/>
  <c r="E50" i="1" s="1"/>
  <c r="F50" i="1" s="1"/>
  <c r="B51" i="1" s="1"/>
  <c r="D51" i="1" l="1"/>
  <c r="E51" i="1" s="1"/>
  <c r="F51" i="1"/>
  <c r="B52" i="1" s="1"/>
  <c r="D52" i="1" l="1"/>
  <c r="E52" i="1" s="1"/>
  <c r="F52" i="1" s="1"/>
  <c r="B53" i="1" s="1"/>
  <c r="D53" i="1" l="1"/>
  <c r="E53" i="1" s="1"/>
  <c r="F53" i="1"/>
  <c r="B54" i="1" s="1"/>
  <c r="D54" i="1" l="1"/>
  <c r="E54" i="1" s="1"/>
  <c r="F54" i="1" s="1"/>
  <c r="B55" i="1" s="1"/>
  <c r="D55" i="1" l="1"/>
  <c r="E55" i="1" s="1"/>
  <c r="F55" i="1"/>
  <c r="B56" i="1" s="1"/>
  <c r="D56" i="1" l="1"/>
  <c r="E56" i="1" s="1"/>
  <c r="F56" i="1" s="1"/>
  <c r="B57" i="1" s="1"/>
  <c r="D57" i="1" l="1"/>
  <c r="E57" i="1" s="1"/>
  <c r="F57" i="1"/>
  <c r="B58" i="1" s="1"/>
  <c r="D58" i="1" l="1"/>
  <c r="E58" i="1" s="1"/>
  <c r="F58" i="1" s="1"/>
  <c r="B59" i="1" s="1"/>
  <c r="D59" i="1" l="1"/>
  <c r="E59" i="1" s="1"/>
  <c r="F59" i="1" s="1"/>
  <c r="B60" i="1" s="1"/>
  <c r="D60" i="1" l="1"/>
  <c r="E60" i="1" s="1"/>
  <c r="F60" i="1" s="1"/>
  <c r="B61" i="1" s="1"/>
  <c r="D61" i="1" l="1"/>
  <c r="E61" i="1" s="1"/>
  <c r="F61" i="1" s="1"/>
  <c r="B62" i="1" s="1"/>
  <c r="D62" i="1" l="1"/>
  <c r="E62" i="1" s="1"/>
  <c r="F62" i="1" s="1"/>
  <c r="B63" i="1" s="1"/>
  <c r="D63" i="1" l="1"/>
  <c r="E63" i="1" s="1"/>
  <c r="F63" i="1" s="1"/>
  <c r="B64" i="1" s="1"/>
  <c r="D64" i="1" l="1"/>
  <c r="E64" i="1" s="1"/>
  <c r="F64" i="1" s="1"/>
  <c r="B65" i="1" s="1"/>
  <c r="D65" i="1" l="1"/>
  <c r="E65" i="1" s="1"/>
  <c r="F65" i="1" s="1"/>
  <c r="B66" i="1" s="1"/>
  <c r="F66" i="1" l="1"/>
  <c r="B67" i="1" s="1"/>
  <c r="D66" i="1"/>
  <c r="E66" i="1" s="1"/>
  <c r="D67" i="1" l="1"/>
  <c r="E67" i="1" s="1"/>
  <c r="F67" i="1" s="1"/>
  <c r="B68" i="1" s="1"/>
  <c r="D68" i="1" l="1"/>
  <c r="E68" i="1" s="1"/>
  <c r="F68" i="1" s="1"/>
  <c r="B69" i="1" s="1"/>
  <c r="D69" i="1" l="1"/>
  <c r="E69" i="1" s="1"/>
  <c r="F69" i="1" s="1"/>
  <c r="B70" i="1" s="1"/>
  <c r="F70" i="1" l="1"/>
  <c r="B71" i="1" s="1"/>
  <c r="D70" i="1"/>
  <c r="E70" i="1" s="1"/>
  <c r="D71" i="1" l="1"/>
  <c r="E71" i="1" s="1"/>
  <c r="F71" i="1" s="1"/>
  <c r="B72" i="1" s="1"/>
  <c r="D72" i="1" l="1"/>
  <c r="E72" i="1" s="1"/>
  <c r="F72" i="1" s="1"/>
  <c r="B73" i="1" s="1"/>
  <c r="D73" i="1" l="1"/>
  <c r="E73" i="1" s="1"/>
  <c r="F73" i="1" s="1"/>
  <c r="B74" i="1" s="1"/>
  <c r="D74" i="1" l="1"/>
  <c r="E74" i="1" s="1"/>
  <c r="F74" i="1" s="1"/>
  <c r="B75" i="1" s="1"/>
  <c r="D75" i="1" l="1"/>
  <c r="E75" i="1" s="1"/>
  <c r="F75" i="1"/>
  <c r="B76" i="1" s="1"/>
  <c r="D76" i="1" l="1"/>
  <c r="E76" i="1" s="1"/>
  <c r="F76" i="1" s="1"/>
  <c r="B77" i="1" s="1"/>
  <c r="D77" i="1" l="1"/>
  <c r="E77" i="1" s="1"/>
  <c r="F77" i="1"/>
  <c r="B78" i="1" s="1"/>
  <c r="D78" i="1" l="1"/>
  <c r="E78" i="1" s="1"/>
  <c r="F78" i="1" s="1"/>
  <c r="B79" i="1" s="1"/>
  <c r="D79" i="1" l="1"/>
  <c r="E79" i="1" s="1"/>
  <c r="F79" i="1" s="1"/>
  <c r="B80" i="1" s="1"/>
  <c r="D80" i="1" l="1"/>
  <c r="E80" i="1" s="1"/>
  <c r="F80" i="1" s="1"/>
  <c r="B81" i="1" s="1"/>
  <c r="D81" i="1" l="1"/>
  <c r="E81" i="1" s="1"/>
  <c r="F81" i="1" s="1"/>
  <c r="B82" i="1" s="1"/>
  <c r="D82" i="1" l="1"/>
  <c r="E82" i="1" s="1"/>
  <c r="F82" i="1" s="1"/>
  <c r="B83" i="1" s="1"/>
  <c r="D83" i="1" l="1"/>
  <c r="E83" i="1" s="1"/>
  <c r="F83" i="1" s="1"/>
  <c r="B84" i="1" s="1"/>
  <c r="D84" i="1" l="1"/>
  <c r="E84" i="1" s="1"/>
  <c r="F84" i="1" s="1"/>
  <c r="B85" i="1" s="1"/>
  <c r="D85" i="1" l="1"/>
  <c r="E85" i="1" s="1"/>
  <c r="F85" i="1" s="1"/>
  <c r="B86" i="1" s="1"/>
  <c r="F86" i="1" l="1"/>
  <c r="B87" i="1" s="1"/>
  <c r="D86" i="1"/>
  <c r="E86" i="1" s="1"/>
  <c r="D87" i="1" l="1"/>
  <c r="E87" i="1" s="1"/>
  <c r="F87" i="1" s="1"/>
  <c r="B88" i="1" s="1"/>
  <c r="F88" i="1" l="1"/>
  <c r="B89" i="1" s="1"/>
  <c r="D88" i="1"/>
  <c r="E88" i="1" s="1"/>
  <c r="D89" i="1" l="1"/>
  <c r="E89" i="1" s="1"/>
  <c r="F89" i="1" s="1"/>
  <c r="B90" i="1" s="1"/>
  <c r="D90" i="1" l="1"/>
  <c r="E90" i="1" s="1"/>
  <c r="F90" i="1" s="1"/>
  <c r="B91" i="1" s="1"/>
  <c r="D91" i="1" l="1"/>
  <c r="E91" i="1" s="1"/>
  <c r="F91" i="1" s="1"/>
  <c r="B92" i="1" s="1"/>
  <c r="D92" i="1" l="1"/>
  <c r="E92" i="1" s="1"/>
  <c r="F92" i="1" s="1"/>
  <c r="B93" i="1" s="1"/>
  <c r="D93" i="1" l="1"/>
  <c r="E93" i="1" s="1"/>
  <c r="F93" i="1" s="1"/>
  <c r="B94" i="1" s="1"/>
  <c r="D94" i="1" l="1"/>
  <c r="E94" i="1" s="1"/>
  <c r="F94" i="1" s="1"/>
  <c r="B95" i="1" s="1"/>
  <c r="D95" i="1" l="1"/>
  <c r="E95" i="1" s="1"/>
  <c r="F95" i="1" s="1"/>
  <c r="B96" i="1" s="1"/>
  <c r="D96" i="1" l="1"/>
  <c r="E96" i="1" s="1"/>
  <c r="F96" i="1" s="1"/>
  <c r="B97" i="1" s="1"/>
  <c r="D97" i="1" l="1"/>
  <c r="E97" i="1" s="1"/>
  <c r="F97" i="1"/>
  <c r="B98" i="1" s="1"/>
  <c r="D98" i="1" l="1"/>
  <c r="E98" i="1" s="1"/>
  <c r="F98" i="1" s="1"/>
  <c r="B99" i="1" s="1"/>
  <c r="D99" i="1" l="1"/>
  <c r="E99" i="1" s="1"/>
  <c r="F99" i="1"/>
  <c r="B100" i="1" s="1"/>
  <c r="D100" i="1" l="1"/>
  <c r="E100" i="1" s="1"/>
  <c r="F100" i="1" s="1"/>
  <c r="B101" i="1" s="1"/>
  <c r="D101" i="1" l="1"/>
  <c r="E101" i="1" s="1"/>
  <c r="F101" i="1"/>
  <c r="B102" i="1" s="1"/>
  <c r="D102" i="1" l="1"/>
  <c r="E102" i="1" s="1"/>
  <c r="F102" i="1" s="1"/>
  <c r="B103" i="1" s="1"/>
  <c r="D103" i="1" l="1"/>
  <c r="E103" i="1" s="1"/>
  <c r="F103" i="1"/>
  <c r="B104" i="1" s="1"/>
  <c r="D104" i="1" l="1"/>
  <c r="E104" i="1" s="1"/>
  <c r="F104" i="1" s="1"/>
  <c r="B105" i="1" s="1"/>
  <c r="D105" i="1" l="1"/>
  <c r="E105" i="1" s="1"/>
  <c r="F105" i="1"/>
  <c r="B106" i="1" s="1"/>
  <c r="D106" i="1" l="1"/>
  <c r="E106" i="1" s="1"/>
  <c r="F106" i="1" s="1"/>
  <c r="B107" i="1" s="1"/>
  <c r="D107" i="1" l="1"/>
  <c r="E107" i="1" s="1"/>
  <c r="F107" i="1"/>
  <c r="B108" i="1" s="1"/>
  <c r="D108" i="1" l="1"/>
  <c r="E108" i="1" s="1"/>
  <c r="F108" i="1" s="1"/>
  <c r="B109" i="1" s="1"/>
  <c r="D109" i="1" l="1"/>
  <c r="E109" i="1" s="1"/>
  <c r="F109" i="1" s="1"/>
  <c r="B110" i="1" s="1"/>
  <c r="D110" i="1" l="1"/>
  <c r="E110" i="1" s="1"/>
  <c r="F110" i="1" s="1"/>
  <c r="B111" i="1" s="1"/>
  <c r="D111" i="1" l="1"/>
  <c r="E111" i="1" s="1"/>
  <c r="F111" i="1" s="1"/>
  <c r="B112" i="1" s="1"/>
  <c r="D112" i="1" l="1"/>
  <c r="E112" i="1" s="1"/>
  <c r="F112" i="1" s="1"/>
  <c r="B113" i="1" s="1"/>
  <c r="D113" i="1" l="1"/>
  <c r="E113" i="1" s="1"/>
  <c r="F113" i="1" s="1"/>
  <c r="B114" i="1" s="1"/>
  <c r="D114" i="1" l="1"/>
  <c r="E114" i="1" s="1"/>
  <c r="F114" i="1" s="1"/>
  <c r="B115" i="1" s="1"/>
  <c r="D115" i="1" l="1"/>
  <c r="E115" i="1" s="1"/>
  <c r="F115" i="1" s="1"/>
  <c r="B116" i="1" s="1"/>
  <c r="D116" i="1" l="1"/>
  <c r="E116" i="1" s="1"/>
  <c r="F116" i="1" s="1"/>
  <c r="B117" i="1" s="1"/>
  <c r="D117" i="1" l="1"/>
  <c r="E117" i="1" s="1"/>
  <c r="F117" i="1" s="1"/>
  <c r="B118" i="1" s="1"/>
  <c r="D118" i="1" l="1"/>
  <c r="E118" i="1" s="1"/>
  <c r="F118" i="1" s="1"/>
  <c r="B119" i="1" s="1"/>
  <c r="D119" i="1" l="1"/>
  <c r="E119" i="1" s="1"/>
  <c r="F119" i="1" s="1"/>
  <c r="B120" i="1" s="1"/>
  <c r="D120" i="1" l="1"/>
  <c r="E120" i="1" s="1"/>
  <c r="F120" i="1" s="1"/>
  <c r="B121" i="1" s="1"/>
  <c r="D121" i="1" l="1"/>
  <c r="E121" i="1" s="1"/>
  <c r="F121" i="1"/>
  <c r="B122" i="1" s="1"/>
  <c r="D122" i="1" l="1"/>
  <c r="E122" i="1" s="1"/>
  <c r="F122" i="1" s="1"/>
  <c r="B123" i="1" s="1"/>
  <c r="D123" i="1" l="1"/>
  <c r="E123" i="1" s="1"/>
  <c r="F123" i="1"/>
  <c r="B124" i="1" s="1"/>
  <c r="D124" i="1" l="1"/>
  <c r="E124" i="1" s="1"/>
  <c r="F124" i="1" s="1"/>
  <c r="B125" i="1" s="1"/>
  <c r="D125" i="1" l="1"/>
  <c r="E125" i="1" s="1"/>
  <c r="F125" i="1" s="1"/>
  <c r="B126" i="1" s="1"/>
  <c r="D126" i="1" l="1"/>
  <c r="E126" i="1" s="1"/>
  <c r="F126" i="1" s="1"/>
  <c r="B127" i="1" s="1"/>
  <c r="D127" i="1" l="1"/>
  <c r="E127" i="1" s="1"/>
  <c r="F127" i="1" s="1"/>
  <c r="B128" i="1" s="1"/>
  <c r="D128" i="1" l="1"/>
  <c r="E128" i="1" s="1"/>
  <c r="F128" i="1" s="1"/>
  <c r="B129" i="1" s="1"/>
  <c r="D129" i="1" l="1"/>
  <c r="E129" i="1" s="1"/>
  <c r="F129" i="1" s="1"/>
  <c r="B130" i="1" s="1"/>
  <c r="D130" i="1" l="1"/>
  <c r="E130" i="1" s="1"/>
  <c r="F130" i="1" s="1"/>
  <c r="B131" i="1" s="1"/>
  <c r="D131" i="1" l="1"/>
  <c r="E131" i="1" s="1"/>
  <c r="F131" i="1" s="1"/>
  <c r="B132" i="1" s="1"/>
  <c r="D132" i="1" l="1"/>
  <c r="E132" i="1" s="1"/>
  <c r="F132" i="1" s="1"/>
  <c r="B133" i="1" s="1"/>
  <c r="D133" i="1" l="1"/>
  <c r="E133" i="1" s="1"/>
  <c r="F133" i="1" s="1"/>
  <c r="B134" i="1" s="1"/>
  <c r="D134" i="1" l="1"/>
  <c r="E134" i="1" s="1"/>
  <c r="F134" i="1" s="1"/>
  <c r="B135" i="1" s="1"/>
  <c r="D135" i="1" l="1"/>
  <c r="E135" i="1" s="1"/>
  <c r="F135" i="1" s="1"/>
  <c r="B136" i="1" s="1"/>
  <c r="D136" i="1" l="1"/>
  <c r="E136" i="1" s="1"/>
  <c r="F136" i="1" s="1"/>
  <c r="B137" i="1" s="1"/>
  <c r="D137" i="1" l="1"/>
  <c r="E137" i="1" s="1"/>
  <c r="F137" i="1" s="1"/>
  <c r="B138" i="1" s="1"/>
  <c r="D138" i="1" l="1"/>
  <c r="E138" i="1" s="1"/>
  <c r="F138" i="1" s="1"/>
  <c r="B139" i="1" s="1"/>
  <c r="D139" i="1" l="1"/>
  <c r="E139" i="1" s="1"/>
  <c r="F139" i="1" s="1"/>
  <c r="B140" i="1" s="1"/>
  <c r="D140" i="1" l="1"/>
  <c r="E140" i="1" s="1"/>
  <c r="F140" i="1" s="1"/>
  <c r="B141" i="1" s="1"/>
  <c r="D141" i="1" l="1"/>
  <c r="E141" i="1" s="1"/>
  <c r="F141" i="1" s="1"/>
  <c r="B142" i="1" s="1"/>
  <c r="D142" i="1" l="1"/>
  <c r="E142" i="1" s="1"/>
  <c r="F142" i="1" s="1"/>
  <c r="B143" i="1" s="1"/>
  <c r="D143" i="1" l="1"/>
  <c r="E143" i="1" s="1"/>
  <c r="F143" i="1" s="1"/>
  <c r="B144" i="1" s="1"/>
  <c r="D144" i="1" l="1"/>
  <c r="E144" i="1" s="1"/>
  <c r="F144" i="1" s="1"/>
  <c r="B145" i="1" s="1"/>
  <c r="D145" i="1" l="1"/>
  <c r="E145" i="1" s="1"/>
  <c r="F145" i="1"/>
  <c r="B146" i="1" s="1"/>
  <c r="D146" i="1" l="1"/>
  <c r="E146" i="1" s="1"/>
  <c r="F146" i="1" s="1"/>
  <c r="B147" i="1" s="1"/>
  <c r="D147" i="1" l="1"/>
  <c r="E147" i="1" s="1"/>
  <c r="F147" i="1" s="1"/>
  <c r="B148" i="1" s="1"/>
  <c r="F148" i="1" l="1"/>
  <c r="B149" i="1" s="1"/>
  <c r="D148" i="1"/>
  <c r="E148" i="1" s="1"/>
  <c r="D149" i="1" l="1"/>
  <c r="E149" i="1" s="1"/>
  <c r="F149" i="1" s="1"/>
  <c r="B150" i="1" s="1"/>
  <c r="D150" i="1" l="1"/>
  <c r="E150" i="1" s="1"/>
  <c r="F150" i="1" s="1"/>
  <c r="B151" i="1" s="1"/>
  <c r="D151" i="1" l="1"/>
  <c r="E151" i="1" s="1"/>
  <c r="F151" i="1" s="1"/>
  <c r="B152" i="1" s="1"/>
  <c r="D152" i="1" l="1"/>
  <c r="E152" i="1" s="1"/>
  <c r="F152" i="1" s="1"/>
  <c r="B153" i="1" s="1"/>
  <c r="D153" i="1" l="1"/>
  <c r="E153" i="1" s="1"/>
  <c r="F153" i="1" s="1"/>
  <c r="B154" i="1" s="1"/>
  <c r="D154" i="1" l="1"/>
  <c r="E154" i="1" s="1"/>
  <c r="F154" i="1" s="1"/>
  <c r="B155" i="1" s="1"/>
  <c r="D155" i="1" l="1"/>
  <c r="E155" i="1" s="1"/>
  <c r="F155" i="1" s="1"/>
  <c r="B156" i="1" s="1"/>
  <c r="F156" i="1" l="1"/>
  <c r="B157" i="1" s="1"/>
  <c r="D156" i="1"/>
  <c r="E156" i="1" s="1"/>
  <c r="D157" i="1" l="1"/>
  <c r="E157" i="1" s="1"/>
  <c r="F157" i="1" s="1"/>
  <c r="B158" i="1" s="1"/>
  <c r="D158" i="1" l="1"/>
  <c r="E158" i="1" s="1"/>
  <c r="F158" i="1" s="1"/>
  <c r="B159" i="1" s="1"/>
  <c r="D159" i="1" l="1"/>
  <c r="E159" i="1" s="1"/>
  <c r="F159" i="1" s="1"/>
  <c r="B160" i="1" s="1"/>
  <c r="D160" i="1" l="1"/>
  <c r="E160" i="1" s="1"/>
  <c r="F160" i="1" s="1"/>
  <c r="B161" i="1" s="1"/>
  <c r="D161" i="1" l="1"/>
  <c r="E161" i="1" s="1"/>
  <c r="F161" i="1" s="1"/>
  <c r="B162" i="1" s="1"/>
  <c r="F162" i="1" l="1"/>
  <c r="B163" i="1" s="1"/>
  <c r="D162" i="1"/>
  <c r="E162" i="1" s="1"/>
  <c r="D163" i="1" l="1"/>
  <c r="E163" i="1" s="1"/>
  <c r="F163" i="1" s="1"/>
  <c r="B164" i="1" s="1"/>
  <c r="D164" i="1" l="1"/>
  <c r="E164" i="1" s="1"/>
  <c r="F164" i="1" s="1"/>
  <c r="B165" i="1" s="1"/>
  <c r="D165" i="1" l="1"/>
  <c r="E165" i="1" s="1"/>
  <c r="F165" i="1" s="1"/>
  <c r="B166" i="1" s="1"/>
  <c r="D166" i="1" l="1"/>
  <c r="E166" i="1" s="1"/>
  <c r="F166" i="1" s="1"/>
  <c r="B167" i="1" s="1"/>
  <c r="D167" i="1" l="1"/>
  <c r="E167" i="1" s="1"/>
  <c r="F167" i="1" s="1"/>
  <c r="B168" i="1" s="1"/>
  <c r="F168" i="1" l="1"/>
  <c r="B169" i="1" s="1"/>
  <c r="D168" i="1"/>
  <c r="E168" i="1" s="1"/>
  <c r="D169" i="1" l="1"/>
  <c r="E169" i="1" s="1"/>
  <c r="F169" i="1" s="1"/>
  <c r="B170" i="1" s="1"/>
  <c r="D170" i="1" l="1"/>
  <c r="E170" i="1" s="1"/>
  <c r="F170" i="1" s="1"/>
  <c r="B171" i="1" s="1"/>
  <c r="D171" i="1" l="1"/>
  <c r="E171" i="1" s="1"/>
  <c r="F171" i="1" s="1"/>
  <c r="B172" i="1" s="1"/>
  <c r="D172" i="1" l="1"/>
  <c r="E172" i="1" s="1"/>
  <c r="F172" i="1" s="1"/>
  <c r="B173" i="1" s="1"/>
  <c r="D173" i="1" l="1"/>
  <c r="E173" i="1" s="1"/>
  <c r="F173" i="1" s="1"/>
  <c r="B174" i="1" s="1"/>
  <c r="F174" i="1" l="1"/>
  <c r="B175" i="1" s="1"/>
  <c r="D174" i="1"/>
  <c r="E174" i="1" s="1"/>
  <c r="D175" i="1" l="1"/>
  <c r="E175" i="1" s="1"/>
  <c r="F175" i="1" s="1"/>
  <c r="B176" i="1" s="1"/>
  <c r="D176" i="1" l="1"/>
  <c r="E176" i="1" s="1"/>
  <c r="F176" i="1" s="1"/>
  <c r="B177" i="1" s="1"/>
  <c r="D177" i="1" l="1"/>
  <c r="E177" i="1" s="1"/>
  <c r="F177" i="1" s="1"/>
  <c r="B178" i="1" s="1"/>
  <c r="D178" i="1" l="1"/>
  <c r="E178" i="1" s="1"/>
  <c r="F178" i="1" s="1"/>
  <c r="B179" i="1" s="1"/>
  <c r="D179" i="1" l="1"/>
  <c r="E179" i="1" s="1"/>
  <c r="F179" i="1" s="1"/>
  <c r="B180" i="1" s="1"/>
  <c r="F180" i="1" l="1"/>
  <c r="B181" i="1" s="1"/>
  <c r="D180" i="1"/>
  <c r="E180" i="1" s="1"/>
  <c r="D181" i="1" l="1"/>
  <c r="E181" i="1" s="1"/>
  <c r="F181" i="1" s="1"/>
  <c r="B182" i="1" s="1"/>
  <c r="D182" i="1" l="1"/>
  <c r="E182" i="1" s="1"/>
  <c r="F182" i="1" s="1"/>
  <c r="B183" i="1" s="1"/>
  <c r="D183" i="1" l="1"/>
  <c r="E183" i="1" s="1"/>
  <c r="F183" i="1" s="1"/>
  <c r="B184" i="1" s="1"/>
  <c r="F184" i="1" l="1"/>
  <c r="B185" i="1" s="1"/>
  <c r="D184" i="1"/>
  <c r="E184" i="1" s="1"/>
  <c r="D185" i="1" l="1"/>
  <c r="E185" i="1" s="1"/>
  <c r="F185" i="1" s="1"/>
  <c r="B186" i="1" s="1"/>
  <c r="D186" i="1" l="1"/>
  <c r="E186" i="1" s="1"/>
  <c r="F186" i="1" s="1"/>
  <c r="B187" i="1" s="1"/>
  <c r="D187" i="1" l="1"/>
  <c r="E187" i="1" s="1"/>
  <c r="F187" i="1" s="1"/>
  <c r="B188" i="1" s="1"/>
  <c r="D188" i="1" l="1"/>
  <c r="E188" i="1" s="1"/>
  <c r="F188" i="1" s="1"/>
  <c r="B189" i="1" s="1"/>
  <c r="D189" i="1" l="1"/>
  <c r="E189" i="1" s="1"/>
  <c r="F189" i="1" s="1"/>
  <c r="B190" i="1" s="1"/>
  <c r="D190" i="1" l="1"/>
  <c r="E190" i="1" s="1"/>
  <c r="F190" i="1" s="1"/>
  <c r="B191" i="1" s="1"/>
  <c r="D191" i="1" l="1"/>
  <c r="E191" i="1" s="1"/>
  <c r="F191" i="1" s="1"/>
  <c r="B192" i="1" s="1"/>
  <c r="D192" i="1" l="1"/>
  <c r="E192" i="1" s="1"/>
  <c r="F192" i="1" s="1"/>
  <c r="B193" i="1" s="1"/>
  <c r="D193" i="1" l="1"/>
  <c r="E193" i="1" s="1"/>
  <c r="F193" i="1" s="1"/>
  <c r="B194" i="1" s="1"/>
  <c r="D194" i="1" l="1"/>
  <c r="E194" i="1" s="1"/>
  <c r="F194" i="1" s="1"/>
  <c r="B195" i="1" s="1"/>
  <c r="D195" i="1" l="1"/>
  <c r="E195" i="1" s="1"/>
  <c r="F195" i="1" s="1"/>
  <c r="B196" i="1" s="1"/>
  <c r="D196" i="1" l="1"/>
  <c r="E196" i="1" s="1"/>
  <c r="F196" i="1" s="1"/>
  <c r="B197" i="1" s="1"/>
  <c r="D197" i="1" l="1"/>
  <c r="E197" i="1" s="1"/>
  <c r="F197" i="1" s="1"/>
  <c r="B198" i="1" s="1"/>
  <c r="D198" i="1" l="1"/>
  <c r="E198" i="1" s="1"/>
  <c r="F198" i="1" s="1"/>
  <c r="B199" i="1" s="1"/>
  <c r="D199" i="1" l="1"/>
  <c r="E199" i="1" s="1"/>
  <c r="F199" i="1" s="1"/>
  <c r="B200" i="1" s="1"/>
  <c r="D200" i="1" l="1"/>
  <c r="E200" i="1" s="1"/>
  <c r="F200" i="1" s="1"/>
  <c r="B201" i="1" s="1"/>
  <c r="D201" i="1" l="1"/>
  <c r="E201" i="1" s="1"/>
  <c r="F201" i="1" s="1"/>
  <c r="B202" i="1" s="1"/>
  <c r="D202" i="1" l="1"/>
  <c r="E202" i="1" s="1"/>
  <c r="F202" i="1" s="1"/>
  <c r="B203" i="1" s="1"/>
  <c r="D203" i="1" l="1"/>
  <c r="E203" i="1" s="1"/>
  <c r="F203" i="1" s="1"/>
  <c r="B204" i="1" s="1"/>
  <c r="D204" i="1" l="1"/>
  <c r="E204" i="1" s="1"/>
  <c r="F204" i="1" s="1"/>
  <c r="B205" i="1" s="1"/>
  <c r="D205" i="1" l="1"/>
  <c r="E205" i="1" s="1"/>
  <c r="F205" i="1" s="1"/>
  <c r="B206" i="1" s="1"/>
  <c r="D206" i="1" l="1"/>
  <c r="E206" i="1" s="1"/>
  <c r="F206" i="1" s="1"/>
  <c r="B207" i="1" s="1"/>
  <c r="D207" i="1" l="1"/>
  <c r="E207" i="1" s="1"/>
  <c r="F207" i="1" s="1"/>
  <c r="B208" i="1" s="1"/>
  <c r="D208" i="1" l="1"/>
  <c r="E208" i="1" s="1"/>
  <c r="F208" i="1"/>
  <c r="B209" i="1" s="1"/>
  <c r="D209" i="1" l="1"/>
  <c r="E209" i="1" s="1"/>
  <c r="F209" i="1" s="1"/>
  <c r="B210" i="1" s="1"/>
  <c r="D210" i="1" l="1"/>
  <c r="E210" i="1" s="1"/>
  <c r="F210" i="1"/>
  <c r="B211" i="1" s="1"/>
  <c r="D211" i="1" l="1"/>
  <c r="E211" i="1" s="1"/>
  <c r="F211" i="1" s="1"/>
  <c r="B212" i="1" s="1"/>
  <c r="D212" i="1" l="1"/>
  <c r="E212" i="1" s="1"/>
  <c r="F212" i="1"/>
  <c r="B213" i="1" s="1"/>
  <c r="D213" i="1" l="1"/>
  <c r="E213" i="1" s="1"/>
  <c r="F213" i="1" s="1"/>
  <c r="B214" i="1" s="1"/>
  <c r="D214" i="1" l="1"/>
  <c r="E214" i="1" s="1"/>
  <c r="F214" i="1"/>
  <c r="B215" i="1" s="1"/>
  <c r="D215" i="1" l="1"/>
  <c r="E215" i="1" s="1"/>
  <c r="F215" i="1" s="1"/>
  <c r="B216" i="1" s="1"/>
  <c r="D216" i="1" l="1"/>
  <c r="E216" i="1" s="1"/>
  <c r="F216" i="1"/>
  <c r="B217" i="1" s="1"/>
  <c r="D217" i="1" l="1"/>
  <c r="E217" i="1" s="1"/>
  <c r="F217" i="1" s="1"/>
  <c r="B218" i="1" s="1"/>
  <c r="D218" i="1" l="1"/>
  <c r="E218" i="1" s="1"/>
  <c r="F218" i="1"/>
  <c r="B219" i="1" s="1"/>
  <c r="D219" i="1" l="1"/>
  <c r="E219" i="1" s="1"/>
  <c r="F219" i="1" s="1"/>
  <c r="B220" i="1" s="1"/>
  <c r="D220" i="1" l="1"/>
  <c r="E220" i="1" s="1"/>
  <c r="F220" i="1"/>
  <c r="B221" i="1" s="1"/>
  <c r="D221" i="1" l="1"/>
  <c r="E221" i="1" s="1"/>
  <c r="F221" i="1" s="1"/>
  <c r="B222" i="1" s="1"/>
  <c r="D222" i="1" l="1"/>
  <c r="E222" i="1" s="1"/>
  <c r="F222" i="1"/>
  <c r="B223" i="1" s="1"/>
  <c r="D223" i="1" l="1"/>
  <c r="E223" i="1" s="1"/>
  <c r="F223" i="1" s="1"/>
  <c r="B224" i="1" s="1"/>
  <c r="D224" i="1" l="1"/>
  <c r="E224" i="1" s="1"/>
  <c r="F224" i="1"/>
  <c r="B225" i="1" s="1"/>
  <c r="D225" i="1" l="1"/>
  <c r="E225" i="1" s="1"/>
  <c r="F225" i="1" s="1"/>
  <c r="B226" i="1" s="1"/>
  <c r="D226" i="1" l="1"/>
  <c r="E226" i="1" s="1"/>
  <c r="F226" i="1" s="1"/>
  <c r="B227" i="1" s="1"/>
  <c r="D227" i="1" l="1"/>
  <c r="E227" i="1" s="1"/>
  <c r="F227" i="1" s="1"/>
  <c r="B228" i="1" s="1"/>
  <c r="D228" i="1" l="1"/>
  <c r="E228" i="1" s="1"/>
  <c r="F228" i="1" s="1"/>
  <c r="B229" i="1" s="1"/>
  <c r="D229" i="1" l="1"/>
  <c r="E229" i="1" s="1"/>
  <c r="F229" i="1" s="1"/>
  <c r="B230" i="1" s="1"/>
  <c r="D230" i="1" l="1"/>
  <c r="E230" i="1" s="1"/>
  <c r="F230" i="1" s="1"/>
  <c r="B231" i="1" s="1"/>
  <c r="D231" i="1" l="1"/>
  <c r="E231" i="1" s="1"/>
  <c r="F231" i="1" s="1"/>
  <c r="B232" i="1" s="1"/>
  <c r="D232" i="1" l="1"/>
  <c r="E232" i="1" s="1"/>
  <c r="F232" i="1" s="1"/>
  <c r="B233" i="1" s="1"/>
  <c r="D233" i="1" l="1"/>
  <c r="E233" i="1" s="1"/>
  <c r="F233" i="1" s="1"/>
  <c r="B234" i="1" s="1"/>
  <c r="D234" i="1" l="1"/>
  <c r="E234" i="1" s="1"/>
  <c r="F234" i="1" s="1"/>
  <c r="B235" i="1" s="1"/>
  <c r="D235" i="1" l="1"/>
  <c r="E235" i="1" s="1"/>
  <c r="F235" i="1" s="1"/>
  <c r="B236" i="1" s="1"/>
  <c r="D236" i="1" l="1"/>
  <c r="E236" i="1" s="1"/>
  <c r="F236" i="1"/>
  <c r="B237" i="1" s="1"/>
  <c r="D237" i="1" l="1"/>
  <c r="E237" i="1" s="1"/>
  <c r="F237" i="1" s="1"/>
  <c r="B238" i="1" s="1"/>
  <c r="D238" i="1" l="1"/>
  <c r="E238" i="1" s="1"/>
  <c r="F238" i="1"/>
  <c r="B239" i="1" s="1"/>
  <c r="D239" i="1" l="1"/>
  <c r="E239" i="1" s="1"/>
  <c r="F239" i="1" s="1"/>
  <c r="B240" i="1" s="1"/>
  <c r="D240" i="1" l="1"/>
  <c r="E240" i="1" s="1"/>
  <c r="F240" i="1" s="1"/>
  <c r="B241" i="1" s="1"/>
  <c r="D241" i="1" l="1"/>
  <c r="E241" i="1" s="1"/>
  <c r="F241" i="1" s="1"/>
  <c r="B242" i="1" s="1"/>
  <c r="D242" i="1" l="1"/>
  <c r="E242" i="1" s="1"/>
  <c r="F242" i="1" s="1"/>
  <c r="B243" i="1" s="1"/>
  <c r="F243" i="1" l="1"/>
  <c r="B244" i="1" s="1"/>
  <c r="D243" i="1"/>
  <c r="E243" i="1" s="1"/>
  <c r="D244" i="1" l="1"/>
  <c r="E244" i="1" s="1"/>
  <c r="F244" i="1" s="1"/>
  <c r="B245" i="1" s="1"/>
  <c r="D245" i="1" l="1"/>
  <c r="E245" i="1" s="1"/>
  <c r="F245" i="1" s="1"/>
  <c r="B246" i="1" s="1"/>
  <c r="D246" i="1" l="1"/>
  <c r="E246" i="1" s="1"/>
  <c r="F246" i="1" s="1"/>
  <c r="B247" i="1" s="1"/>
  <c r="D247" i="1" l="1"/>
  <c r="E247" i="1" s="1"/>
  <c r="F247" i="1" s="1"/>
  <c r="B248" i="1" s="1"/>
  <c r="D248" i="1" l="1"/>
  <c r="E248" i="1" s="1"/>
  <c r="F248" i="1" s="1"/>
  <c r="B249" i="1" s="1"/>
  <c r="F249" i="1" l="1"/>
  <c r="B250" i="1" s="1"/>
  <c r="D249" i="1"/>
  <c r="E249" i="1" s="1"/>
  <c r="D250" i="1" l="1"/>
  <c r="E250" i="1" s="1"/>
  <c r="F250" i="1" s="1"/>
  <c r="B251" i="1" s="1"/>
  <c r="D251" i="1" l="1"/>
  <c r="E251" i="1" s="1"/>
  <c r="F251" i="1" s="1"/>
  <c r="B252" i="1" s="1"/>
  <c r="D252" i="1" l="1"/>
  <c r="E252" i="1" s="1"/>
  <c r="F252" i="1" s="1"/>
  <c r="B253" i="1" s="1"/>
  <c r="D253" i="1" l="1"/>
  <c r="E253" i="1" s="1"/>
  <c r="F253" i="1" s="1"/>
  <c r="B254" i="1" s="1"/>
  <c r="D254" i="1" l="1"/>
  <c r="E254" i="1" s="1"/>
  <c r="F254" i="1" s="1"/>
  <c r="B255" i="1" s="1"/>
  <c r="F255" i="1" l="1"/>
  <c r="B256" i="1" s="1"/>
  <c r="D255" i="1"/>
  <c r="E255" i="1" s="1"/>
  <c r="D256" i="1" l="1"/>
  <c r="E256" i="1" s="1"/>
  <c r="F256" i="1" s="1"/>
  <c r="B257" i="1" s="1"/>
  <c r="D257" i="1" l="1"/>
  <c r="E257" i="1" s="1"/>
  <c r="F257" i="1" s="1"/>
  <c r="B258" i="1" s="1"/>
  <c r="D258" i="1" l="1"/>
  <c r="E258" i="1" s="1"/>
  <c r="F258" i="1" s="1"/>
  <c r="B259" i="1" s="1"/>
  <c r="F259" i="1" l="1"/>
  <c r="B260" i="1" s="1"/>
  <c r="D259" i="1"/>
  <c r="E259" i="1" s="1"/>
  <c r="D260" i="1" l="1"/>
  <c r="E260" i="1" s="1"/>
  <c r="F260" i="1"/>
  <c r="B261" i="1" s="1"/>
  <c r="D261" i="1" l="1"/>
  <c r="E261" i="1" s="1"/>
  <c r="F261" i="1" s="1"/>
  <c r="B262" i="1" s="1"/>
  <c r="D262" i="1" l="1"/>
  <c r="E262" i="1" s="1"/>
  <c r="F262" i="1"/>
  <c r="B263" i="1" s="1"/>
  <c r="D263" i="1" l="1"/>
  <c r="E263" i="1" s="1"/>
  <c r="F263" i="1" s="1"/>
  <c r="B264" i="1" s="1"/>
  <c r="D264" i="1" l="1"/>
  <c r="E264" i="1" s="1"/>
  <c r="F264" i="1" s="1"/>
  <c r="B265" i="1" s="1"/>
  <c r="F265" i="1" l="1"/>
  <c r="B266" i="1" s="1"/>
  <c r="D265" i="1"/>
  <c r="E265" i="1" s="1"/>
  <c r="D266" i="1" l="1"/>
  <c r="E266" i="1" s="1"/>
  <c r="F266" i="1" s="1"/>
  <c r="B267" i="1" s="1"/>
  <c r="D267" i="1" l="1"/>
  <c r="E267" i="1" s="1"/>
  <c r="F267" i="1" s="1"/>
  <c r="B268" i="1" s="1"/>
  <c r="D268" i="1" l="1"/>
  <c r="E268" i="1" s="1"/>
  <c r="F268" i="1" s="1"/>
  <c r="B269" i="1" s="1"/>
  <c r="D269" i="1" l="1"/>
  <c r="E269" i="1" s="1"/>
  <c r="F269" i="1" s="1"/>
  <c r="B270" i="1" s="1"/>
  <c r="D270" i="1" l="1"/>
  <c r="E270" i="1" s="1"/>
  <c r="F270" i="1" s="1"/>
  <c r="B271" i="1" s="1"/>
  <c r="D271" i="1" l="1"/>
  <c r="E271" i="1" s="1"/>
  <c r="F271" i="1" s="1"/>
  <c r="B272" i="1" s="1"/>
  <c r="D272" i="1" l="1"/>
  <c r="E272" i="1" s="1"/>
  <c r="F272" i="1" s="1"/>
  <c r="B273" i="1" s="1"/>
  <c r="D273" i="1" l="1"/>
  <c r="E273" i="1" s="1"/>
  <c r="F273" i="1" s="1"/>
  <c r="B274" i="1" s="1"/>
  <c r="D274" i="1" l="1"/>
  <c r="E274" i="1" s="1"/>
  <c r="F274" i="1" s="1"/>
  <c r="B275" i="1" s="1"/>
  <c r="F275" i="1" l="1"/>
  <c r="B276" i="1" s="1"/>
  <c r="D275" i="1"/>
  <c r="E275" i="1" s="1"/>
  <c r="D276" i="1" l="1"/>
  <c r="E276" i="1" s="1"/>
  <c r="F276" i="1" s="1"/>
  <c r="B277" i="1" s="1"/>
  <c r="F277" i="1" l="1"/>
  <c r="B278" i="1" s="1"/>
  <c r="D277" i="1"/>
  <c r="E277" i="1" s="1"/>
  <c r="D278" i="1" l="1"/>
  <c r="E278" i="1" s="1"/>
  <c r="F278" i="1" s="1"/>
  <c r="B279" i="1" s="1"/>
  <c r="F279" i="1" l="1"/>
  <c r="B280" i="1" s="1"/>
  <c r="D279" i="1"/>
  <c r="E279" i="1" s="1"/>
  <c r="D280" i="1" l="1"/>
  <c r="E280" i="1" s="1"/>
  <c r="F280" i="1" s="1"/>
  <c r="B281" i="1" s="1"/>
  <c r="D281" i="1" l="1"/>
  <c r="E281" i="1" s="1"/>
  <c r="F281" i="1" s="1"/>
  <c r="B282" i="1" s="1"/>
  <c r="D282" i="1" l="1"/>
  <c r="E282" i="1" s="1"/>
  <c r="F282" i="1" s="1"/>
  <c r="B283" i="1" s="1"/>
  <c r="F283" i="1" l="1"/>
  <c r="B284" i="1" s="1"/>
  <c r="D283" i="1"/>
  <c r="E283" i="1" s="1"/>
  <c r="D284" i="1" l="1"/>
  <c r="E284" i="1" s="1"/>
  <c r="F284" i="1" s="1"/>
  <c r="B285" i="1" s="1"/>
  <c r="D285" i="1" l="1"/>
  <c r="E285" i="1" s="1"/>
  <c r="F285" i="1" s="1"/>
  <c r="B286" i="1" s="1"/>
  <c r="D286" i="1" l="1"/>
  <c r="E286" i="1" s="1"/>
  <c r="F286" i="1" s="1"/>
  <c r="B287" i="1" s="1"/>
  <c r="D287" i="1" l="1"/>
  <c r="E287" i="1" s="1"/>
  <c r="F287" i="1" s="1"/>
  <c r="B288" i="1" s="1"/>
  <c r="D288" i="1" l="1"/>
  <c r="E288" i="1" s="1"/>
  <c r="F288" i="1" s="1"/>
  <c r="B289" i="1" s="1"/>
  <c r="D289" i="1" l="1"/>
  <c r="E289" i="1" s="1"/>
  <c r="F289" i="1" s="1"/>
  <c r="B290" i="1" s="1"/>
  <c r="D290" i="1" l="1"/>
  <c r="E290" i="1" s="1"/>
  <c r="F290" i="1" s="1"/>
  <c r="B291" i="1" s="1"/>
  <c r="D291" i="1" l="1"/>
  <c r="E291" i="1" s="1"/>
  <c r="F291" i="1" s="1"/>
  <c r="B292" i="1" s="1"/>
  <c r="D292" i="1" l="1"/>
  <c r="E292" i="1" s="1"/>
  <c r="F292" i="1" s="1"/>
  <c r="B293" i="1" s="1"/>
  <c r="D293" i="1" l="1"/>
  <c r="E293" i="1" s="1"/>
  <c r="F293" i="1" s="1"/>
  <c r="B294" i="1" s="1"/>
  <c r="D294" i="1" l="1"/>
  <c r="E294" i="1" s="1"/>
  <c r="F294" i="1" s="1"/>
  <c r="B295" i="1" s="1"/>
  <c r="F295" i="1" l="1"/>
  <c r="B296" i="1" s="1"/>
  <c r="D295" i="1"/>
  <c r="E295" i="1" s="1"/>
  <c r="D296" i="1" l="1"/>
  <c r="E296" i="1" s="1"/>
  <c r="F296" i="1" s="1"/>
  <c r="B297" i="1" s="1"/>
  <c r="D297" i="1" l="1"/>
  <c r="E297" i="1" s="1"/>
  <c r="F297" i="1" s="1"/>
  <c r="B298" i="1" s="1"/>
  <c r="D298" i="1" l="1"/>
  <c r="E298" i="1" s="1"/>
  <c r="F298" i="1" s="1"/>
  <c r="B299" i="1" s="1"/>
  <c r="D299" i="1" l="1"/>
  <c r="E299" i="1" s="1"/>
  <c r="F299" i="1" s="1"/>
  <c r="B300" i="1" s="1"/>
  <c r="D300" i="1" l="1"/>
  <c r="E300" i="1" s="1"/>
  <c r="F300" i="1" s="1"/>
  <c r="B301" i="1" s="1"/>
  <c r="D301" i="1" l="1"/>
  <c r="E301" i="1" s="1"/>
  <c r="F301" i="1" s="1"/>
  <c r="B302" i="1" s="1"/>
  <c r="D302" i="1" l="1"/>
  <c r="E302" i="1" s="1"/>
  <c r="F302" i="1" s="1"/>
  <c r="B303" i="1" s="1"/>
  <c r="D303" i="1" l="1"/>
  <c r="E303" i="1" s="1"/>
  <c r="F303" i="1" s="1"/>
  <c r="B304" i="1" s="1"/>
  <c r="D304" i="1" l="1"/>
  <c r="E304" i="1" s="1"/>
  <c r="F304" i="1" s="1"/>
  <c r="B305" i="1" s="1"/>
  <c r="D305" i="1" l="1"/>
  <c r="E305" i="1" s="1"/>
  <c r="F305" i="1" s="1"/>
  <c r="B306" i="1" s="1"/>
  <c r="D306" i="1" l="1"/>
  <c r="E306" i="1" s="1"/>
  <c r="F306" i="1"/>
  <c r="B307" i="1" s="1"/>
  <c r="D307" i="1" l="1"/>
  <c r="E307" i="1" s="1"/>
  <c r="F307" i="1" s="1"/>
  <c r="B308" i="1" s="1"/>
  <c r="D308" i="1" l="1"/>
  <c r="E308" i="1" s="1"/>
  <c r="F308" i="1" s="1"/>
  <c r="B309" i="1" s="1"/>
  <c r="D309" i="1" l="1"/>
  <c r="E309" i="1" s="1"/>
  <c r="F309" i="1" s="1"/>
  <c r="B310" i="1" s="1"/>
  <c r="D310" i="1" l="1"/>
  <c r="E310" i="1" s="1"/>
  <c r="F310" i="1" s="1"/>
  <c r="B311" i="1" s="1"/>
  <c r="F311" i="1" l="1"/>
  <c r="B312" i="1" s="1"/>
  <c r="D311" i="1"/>
  <c r="E311" i="1" s="1"/>
  <c r="D312" i="1" l="1"/>
  <c r="E312" i="1" s="1"/>
  <c r="F312" i="1" s="1"/>
  <c r="B313" i="1" s="1"/>
  <c r="F313" i="1" l="1"/>
  <c r="B314" i="1" s="1"/>
  <c r="D313" i="1"/>
  <c r="E313" i="1" s="1"/>
  <c r="D314" i="1" l="1"/>
  <c r="E314" i="1" s="1"/>
  <c r="F314" i="1" s="1"/>
  <c r="B315" i="1" s="1"/>
  <c r="D315" i="1" l="1"/>
  <c r="E315" i="1" s="1"/>
  <c r="F315" i="1" s="1"/>
  <c r="B316" i="1" s="1"/>
  <c r="D316" i="1" l="1"/>
  <c r="E316" i="1" s="1"/>
  <c r="F316" i="1" s="1"/>
  <c r="B317" i="1" s="1"/>
  <c r="D317" i="1" l="1"/>
  <c r="E317" i="1" s="1"/>
  <c r="F317" i="1" s="1"/>
  <c r="B318" i="1" s="1"/>
  <c r="D318" i="1" l="1"/>
  <c r="E318" i="1" s="1"/>
  <c r="F318" i="1" s="1"/>
  <c r="B319" i="1" s="1"/>
  <c r="D319" i="1" l="1"/>
  <c r="E319" i="1" s="1"/>
  <c r="F319" i="1" s="1"/>
  <c r="B320" i="1" s="1"/>
  <c r="D320" i="1" l="1"/>
  <c r="E320" i="1" s="1"/>
  <c r="F320" i="1" s="1"/>
  <c r="B321" i="1" s="1"/>
  <c r="D321" i="1" l="1"/>
  <c r="E321" i="1" s="1"/>
  <c r="F321" i="1" s="1"/>
  <c r="B322" i="1" s="1"/>
  <c r="D322" i="1" l="1"/>
  <c r="E322" i="1" s="1"/>
  <c r="F322" i="1" s="1"/>
  <c r="B323" i="1" s="1"/>
  <c r="D323" i="1" l="1"/>
  <c r="E323" i="1" s="1"/>
  <c r="F323" i="1" s="1"/>
  <c r="B324" i="1" s="1"/>
  <c r="D324" i="1" l="1"/>
  <c r="E324" i="1" s="1"/>
  <c r="F324" i="1" s="1"/>
  <c r="B325" i="1" s="1"/>
  <c r="D325" i="1" l="1"/>
  <c r="E325" i="1" s="1"/>
  <c r="F325" i="1" s="1"/>
  <c r="B326" i="1" s="1"/>
  <c r="D326" i="1" l="1"/>
  <c r="E326" i="1" s="1"/>
  <c r="F326" i="1" s="1"/>
  <c r="B327" i="1" s="1"/>
  <c r="D327" i="1" l="1"/>
  <c r="E327" i="1" s="1"/>
  <c r="F327" i="1" s="1"/>
  <c r="B328" i="1" s="1"/>
  <c r="D328" i="1" l="1"/>
  <c r="E328" i="1" s="1"/>
  <c r="F328" i="1"/>
  <c r="B329" i="1" s="1"/>
  <c r="D329" i="1" l="1"/>
  <c r="E329" i="1" s="1"/>
  <c r="F329" i="1" s="1"/>
  <c r="B330" i="1" s="1"/>
  <c r="D330" i="1" l="1"/>
  <c r="E330" i="1" s="1"/>
  <c r="F330" i="1"/>
  <c r="B331" i="1" s="1"/>
  <c r="D331" i="1" l="1"/>
  <c r="E331" i="1" s="1"/>
  <c r="F331" i="1" s="1"/>
  <c r="B332" i="1" s="1"/>
  <c r="D332" i="1" l="1"/>
  <c r="E332" i="1" s="1"/>
  <c r="F332" i="1"/>
  <c r="B333" i="1" s="1"/>
  <c r="D333" i="1" l="1"/>
  <c r="E333" i="1" s="1"/>
  <c r="F333" i="1" s="1"/>
  <c r="B334" i="1" s="1"/>
  <c r="D334" i="1" l="1"/>
  <c r="E334" i="1" s="1"/>
  <c r="F334" i="1"/>
  <c r="B335" i="1" s="1"/>
  <c r="D335" i="1" l="1"/>
  <c r="E335" i="1" s="1"/>
  <c r="F335" i="1" s="1"/>
  <c r="B336" i="1" s="1"/>
  <c r="D336" i="1" l="1"/>
  <c r="E336" i="1" s="1"/>
  <c r="F336" i="1"/>
  <c r="B337" i="1" s="1"/>
  <c r="D337" i="1" l="1"/>
  <c r="E337" i="1" s="1"/>
  <c r="F337" i="1" s="1"/>
  <c r="B338" i="1" s="1"/>
  <c r="D338" i="1" l="1"/>
  <c r="E338" i="1" s="1"/>
  <c r="F338" i="1"/>
  <c r="B339" i="1" s="1"/>
  <c r="D339" i="1" l="1"/>
  <c r="E339" i="1" s="1"/>
  <c r="F339" i="1" s="1"/>
  <c r="B340" i="1" s="1"/>
  <c r="D340" i="1" l="1"/>
  <c r="E340" i="1" s="1"/>
  <c r="F340" i="1"/>
  <c r="B341" i="1" s="1"/>
  <c r="D341" i="1" l="1"/>
  <c r="E341" i="1" s="1"/>
  <c r="F341" i="1" s="1"/>
  <c r="B342" i="1" s="1"/>
  <c r="D342" i="1" l="1"/>
  <c r="E342" i="1" s="1"/>
  <c r="F342" i="1"/>
  <c r="B343" i="1" s="1"/>
  <c r="D343" i="1" l="1"/>
  <c r="E343" i="1" s="1"/>
  <c r="F343" i="1" s="1"/>
  <c r="B344" i="1" s="1"/>
  <c r="D344" i="1" l="1"/>
  <c r="E344" i="1" s="1"/>
  <c r="F344" i="1"/>
  <c r="B345" i="1" s="1"/>
  <c r="D345" i="1" l="1"/>
  <c r="E345" i="1" s="1"/>
  <c r="F345" i="1" s="1"/>
  <c r="B346" i="1" s="1"/>
  <c r="D346" i="1" l="1"/>
  <c r="E346" i="1" s="1"/>
  <c r="F346" i="1"/>
  <c r="B347" i="1" s="1"/>
  <c r="D347" i="1" l="1"/>
  <c r="E347" i="1" s="1"/>
  <c r="F347" i="1" s="1"/>
  <c r="B348" i="1" s="1"/>
  <c r="D348" i="1" l="1"/>
  <c r="E348" i="1" s="1"/>
  <c r="F348" i="1"/>
  <c r="B349" i="1" s="1"/>
  <c r="D349" i="1" l="1"/>
  <c r="E349" i="1" s="1"/>
  <c r="F349" i="1" s="1"/>
  <c r="B350" i="1" s="1"/>
  <c r="D350" i="1" l="1"/>
  <c r="E350" i="1" s="1"/>
  <c r="F350" i="1"/>
  <c r="B351" i="1" s="1"/>
  <c r="D351" i="1" l="1"/>
  <c r="E351" i="1" s="1"/>
  <c r="F351" i="1" s="1"/>
  <c r="B352" i="1" s="1"/>
  <c r="D352" i="1" l="1"/>
  <c r="E352" i="1" s="1"/>
  <c r="F352" i="1"/>
  <c r="B353" i="1" s="1"/>
  <c r="D353" i="1" l="1"/>
  <c r="E353" i="1" s="1"/>
  <c r="F353" i="1" s="1"/>
  <c r="B354" i="1" s="1"/>
  <c r="D354" i="1" l="1"/>
  <c r="E354" i="1" s="1"/>
  <c r="F354" i="1"/>
  <c r="B355" i="1" s="1"/>
  <c r="D355" i="1" l="1"/>
  <c r="E355" i="1" s="1"/>
  <c r="F355" i="1" s="1"/>
  <c r="B356" i="1" s="1"/>
  <c r="D356" i="1" l="1"/>
  <c r="E356" i="1" s="1"/>
  <c r="F356" i="1"/>
  <c r="B357" i="1" s="1"/>
  <c r="D357" i="1" l="1"/>
  <c r="E357" i="1" s="1"/>
  <c r="F357" i="1" s="1"/>
  <c r="B358" i="1" s="1"/>
  <c r="D358" i="1" l="1"/>
  <c r="E358" i="1" s="1"/>
  <c r="F358" i="1"/>
  <c r="B359" i="1" s="1"/>
  <c r="D359" i="1" l="1"/>
  <c r="E359" i="1" s="1"/>
  <c r="F359" i="1" s="1"/>
  <c r="B360" i="1" s="1"/>
  <c r="D360" i="1" l="1"/>
  <c r="E360" i="1" s="1"/>
  <c r="F360" i="1"/>
  <c r="B361" i="1" s="1"/>
  <c r="D361" i="1" l="1"/>
  <c r="E361" i="1" s="1"/>
  <c r="F361" i="1" s="1"/>
  <c r="B362" i="1" s="1"/>
  <c r="D362" i="1" l="1"/>
  <c r="E362" i="1" s="1"/>
  <c r="F362" i="1"/>
  <c r="B363" i="1" s="1"/>
  <c r="D363" i="1" l="1"/>
  <c r="E363" i="1" s="1"/>
  <c r="F363" i="1" s="1"/>
  <c r="B364" i="1" s="1"/>
  <c r="D364" i="1" l="1"/>
  <c r="E364" i="1" s="1"/>
  <c r="F364" i="1"/>
  <c r="B365" i="1" s="1"/>
  <c r="D365" i="1" l="1"/>
  <c r="E365" i="1" s="1"/>
  <c r="F365" i="1" s="1"/>
  <c r="B366" i="1" s="1"/>
  <c r="D366" i="1" l="1"/>
  <c r="E366" i="1" s="1"/>
  <c r="F366" i="1"/>
  <c r="B367" i="1" s="1"/>
  <c r="D367" i="1" l="1"/>
  <c r="E367" i="1" s="1"/>
  <c r="F367" i="1" s="1"/>
  <c r="B368" i="1" s="1"/>
  <c r="D368" i="1" l="1"/>
  <c r="E368" i="1" s="1"/>
  <c r="F368" i="1"/>
  <c r="B369" i="1" s="1"/>
  <c r="D369" i="1" l="1"/>
  <c r="E369" i="1" s="1"/>
  <c r="F369" i="1" s="1"/>
  <c r="B370" i="1" s="1"/>
  <c r="D370" i="1" l="1"/>
  <c r="E370" i="1" s="1"/>
  <c r="F370" i="1"/>
  <c r="B371" i="1" s="1"/>
  <c r="D371" i="1" l="1"/>
  <c r="E371" i="1" s="1"/>
  <c r="F371" i="1" s="1"/>
  <c r="B372" i="1" s="1"/>
  <c r="D372" i="1" l="1"/>
  <c r="E372" i="1" s="1"/>
  <c r="F372" i="1"/>
  <c r="B373" i="1" s="1"/>
  <c r="D373" i="1" l="1"/>
  <c r="E373" i="1" s="1"/>
  <c r="F373" i="1" s="1"/>
  <c r="B374" i="1" s="1"/>
  <c r="D374" i="1" l="1"/>
  <c r="E374" i="1" s="1"/>
  <c r="F374" i="1"/>
  <c r="B375" i="1" s="1"/>
  <c r="D375" i="1" l="1"/>
  <c r="E375" i="1" l="1"/>
  <c r="D376" i="1"/>
  <c r="E376" i="1" l="1"/>
  <c r="F375" i="1"/>
</calcChain>
</file>

<file path=xl/sharedStrings.xml><?xml version="1.0" encoding="utf-8"?>
<sst xmlns="http://schemas.openxmlformats.org/spreadsheetml/2006/main" count="18" uniqueCount="18">
  <si>
    <t>Assumptions/Inputs</t>
  </si>
  <si>
    <t>APR</t>
  </si>
  <si>
    <t>Loan Amount</t>
  </si>
  <si>
    <t>Analysis</t>
  </si>
  <si>
    <t>First Step: Solve for Periodic Payment</t>
  </si>
  <si>
    <t>PMT</t>
  </si>
  <si>
    <t>Second Step: Develop the Amortization Schedule</t>
  </si>
  <si>
    <t>Period</t>
  </si>
  <si>
    <t>Beg. Balance</t>
  </si>
  <si>
    <t>Interest Payment</t>
  </si>
  <si>
    <t>Repay. Of Principal</t>
  </si>
  <si>
    <t>End. Balance</t>
  </si>
  <si>
    <t>Periodic Payment</t>
  </si>
  <si>
    <t>Loan Term (# of Years)</t>
  </si>
  <si>
    <t>Compound. Frequency</t>
  </si>
  <si>
    <t>Periodic Rate</t>
  </si>
  <si>
    <t># of Periods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</si>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</sst>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;[Red]\-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8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abSelected="1" workbookViewId="0">
      <selection activeCell="E13" sqref="E13"/>
    </sheetView>
  </sheetViews>
  <sheetFormatPr defaultColWidth="8.85546875" defaultRowHeight="15" x14ac:dyDescent="0.25"/>
  <cols>
    <col min="2" max="2" width="12.140625" bestFit="1" customWidth="1"/>
    <col min="3" max="3" width="16.7109375" bestFit="1" customWidth="1"/>
    <col min="4" max="4" width="16.42578125" bestFit="1" customWidth="1"/>
    <col min="5" max="5" width="18" bestFit="1" customWidth="1"/>
    <col min="6" max="6" width="12.140625" bestFit="1" customWidth="1"/>
  </cols>
  <sheetData>
    <row r="1" spans="1:6" s="5" customFormat="1" ht="17.25" x14ac:dyDescent="0.3">
      <c r="A1" s="5" t="s">
        <v>0</v>
      </c>
    </row>
    <row r="2" spans="1:6" x14ac:dyDescent="0.25">
      <c r="A2" t="s">
        <v>1</v>
      </c>
      <c r="C2" s="1">
        <v>0.06</v>
      </c>
    </row>
    <row r="3" spans="1:6" x14ac:dyDescent="0.25">
      <c r="A3" t="s">
        <v>14</v>
      </c>
      <c r="C3">
        <v>12</v>
      </c>
    </row>
    <row r="4" spans="1:6" x14ac:dyDescent="0.25">
      <c r="A4" t="s">
        <v>2</v>
      </c>
      <c r="C4" s="6">
        <v>250000</v>
      </c>
    </row>
    <row r="5" spans="1:6" x14ac:dyDescent="0.25">
      <c r="A5" t="s">
        <v>13</v>
      </c>
      <c r="C5">
        <v>30</v>
      </c>
    </row>
    <row r="8" spans="1:6" s="5" customFormat="1" ht="17.25" x14ac:dyDescent="0.3">
      <c r="A8" s="5" t="s">
        <v>3</v>
      </c>
    </row>
    <row r="9" spans="1:6" s="4" customFormat="1" x14ac:dyDescent="0.25">
      <c r="A9" s="4" t="s">
        <v>4</v>
      </c>
    </row>
    <row r="10" spans="1:6" x14ac:dyDescent="0.25">
      <c r="A10" t="s">
        <v>15</v>
      </c>
      <c r="C10">
        <f>C2/C3</f>
        <v>5.0000000000000001E-3</v>
      </c>
    </row>
    <row r="11" spans="1:6" x14ac:dyDescent="0.25">
      <c r="A11" t="s">
        <v>16</v>
      </c>
      <c r="C11">
        <f>C5*C3</f>
        <v>360</v>
      </c>
    </row>
    <row r="12" spans="1:6" x14ac:dyDescent="0.25">
      <c r="A12" t="s">
        <v>5</v>
      </c>
      <c r="C12" s="2">
        <f>PMT(C10,C11,C4,0)</f>
        <v>-1498.8763128818807</v>
      </c>
    </row>
    <row r="14" spans="1:6" s="4" customFormat="1" x14ac:dyDescent="0.25">
      <c r="A14" s="4" t="s">
        <v>6</v>
      </c>
    </row>
    <row r="15" spans="1:6" x14ac:dyDescent="0.25">
      <c r="A15" t="s">
        <v>7</v>
      </c>
      <c r="B15" t="s">
        <v>8</v>
      </c>
      <c r="C15" t="s">
        <v>12</v>
      </c>
      <c r="D15" t="s">
        <v>9</v>
      </c>
      <c r="E15" t="s">
        <v>10</v>
      </c>
      <c r="F15" t="s">
        <v>11</v>
      </c>
    </row>
    <row r="16" spans="1:6" x14ac:dyDescent="0.25">
      <c r="A16">
        <v>1</v>
      </c>
      <c r="B16" s="6">
        <f>C4</f>
        <v>250000</v>
      </c>
      <c r="C16" s="2">
        <f>-$C$12</f>
        <v>1498.8763128818807</v>
      </c>
      <c r="D16" s="3">
        <f>B16*$C$10</f>
        <v>1250</v>
      </c>
      <c r="E16" s="2">
        <f>C16-D16</f>
        <v>248.87631288188072</v>
      </c>
      <c r="F16" s="2">
        <f>B16-E16</f>
        <v>249751.12368711812</v>
      </c>
    </row>
    <row r="17" spans="1:6" x14ac:dyDescent="0.25">
      <c r="A17">
        <v>2</v>
      </c>
      <c r="B17" s="2">
        <f>F16</f>
        <v>249751.12368711812</v>
      </c>
      <c r="C17" s="2">
        <f t="shared" ref="C17:C80" si="0">-$C$12</f>
        <v>1498.8763128818807</v>
      </c>
      <c r="D17" s="3">
        <f t="shared" ref="D17:D51" si="1">B17*$C$10</f>
        <v>1248.7556184355906</v>
      </c>
      <c r="E17" s="2">
        <f t="shared" ref="E17:E51" si="2">C17-D17</f>
        <v>250.12069444629014</v>
      </c>
      <c r="F17" s="2">
        <f t="shared" ref="F17:F51" si="3">B17-E17</f>
        <v>249501.00299267183</v>
      </c>
    </row>
    <row r="18" spans="1:6" x14ac:dyDescent="0.25">
      <c r="A18">
        <v>3</v>
      </c>
      <c r="B18" s="2">
        <f t="shared" ref="B18:B51" si="4">F17</f>
        <v>249501.00299267183</v>
      </c>
      <c r="C18" s="2">
        <f t="shared" si="0"/>
        <v>1498.8763128818807</v>
      </c>
      <c r="D18" s="3">
        <f t="shared" si="1"/>
        <v>1247.5050149633591</v>
      </c>
      <c r="E18" s="2">
        <f t="shared" si="2"/>
        <v>251.37129791852158</v>
      </c>
      <c r="F18" s="2">
        <f t="shared" si="3"/>
        <v>249249.63169475331</v>
      </c>
    </row>
    <row r="19" spans="1:6" x14ac:dyDescent="0.25">
      <c r="A19">
        <v>4</v>
      </c>
      <c r="B19" s="2">
        <f t="shared" si="4"/>
        <v>249249.63169475331</v>
      </c>
      <c r="C19" s="2">
        <f t="shared" si="0"/>
        <v>1498.8763128818807</v>
      </c>
      <c r="D19" s="3">
        <f t="shared" si="1"/>
        <v>1246.2481584737666</v>
      </c>
      <c r="E19" s="2">
        <f t="shared" si="2"/>
        <v>252.62815440811414</v>
      </c>
      <c r="F19" s="2">
        <f t="shared" si="3"/>
        <v>248997.00354034518</v>
      </c>
    </row>
    <row r="20" spans="1:6" x14ac:dyDescent="0.25">
      <c r="A20">
        <v>5</v>
      </c>
      <c r="B20" s="2">
        <f t="shared" si="4"/>
        <v>248997.00354034518</v>
      </c>
      <c r="C20" s="2">
        <f t="shared" si="0"/>
        <v>1498.8763128818807</v>
      </c>
      <c r="D20" s="3">
        <f t="shared" si="1"/>
        <v>1244.9850177017258</v>
      </c>
      <c r="E20" s="2">
        <f t="shared" si="2"/>
        <v>253.89129518015488</v>
      </c>
      <c r="F20" s="2">
        <f t="shared" si="3"/>
        <v>248743.11224516502</v>
      </c>
    </row>
    <row r="21" spans="1:6" x14ac:dyDescent="0.25">
      <c r="A21">
        <v>6</v>
      </c>
      <c r="B21" s="2">
        <f t="shared" si="4"/>
        <v>248743.11224516502</v>
      </c>
      <c r="C21" s="2">
        <f t="shared" si="0"/>
        <v>1498.8763128818807</v>
      </c>
      <c r="D21" s="3">
        <f t="shared" si="1"/>
        <v>1243.715561225825</v>
      </c>
      <c r="E21" s="2">
        <f t="shared" si="2"/>
        <v>255.16075165605571</v>
      </c>
      <c r="F21" s="2">
        <f t="shared" si="3"/>
        <v>248487.95149350897</v>
      </c>
    </row>
    <row r="22" spans="1:6" x14ac:dyDescent="0.25">
      <c r="A22">
        <v>7</v>
      </c>
      <c r="B22" s="2">
        <f t="shared" si="4"/>
        <v>248487.95149350897</v>
      </c>
      <c r="C22" s="2">
        <f t="shared" si="0"/>
        <v>1498.8763128818807</v>
      </c>
      <c r="D22" s="3">
        <f t="shared" si="1"/>
        <v>1242.439757467545</v>
      </c>
      <c r="E22" s="2">
        <f t="shared" si="2"/>
        <v>256.43655541433577</v>
      </c>
      <c r="F22" s="2">
        <f t="shared" si="3"/>
        <v>248231.51493809462</v>
      </c>
    </row>
    <row r="23" spans="1:6" x14ac:dyDescent="0.25">
      <c r="A23">
        <v>8</v>
      </c>
      <c r="B23" s="2">
        <f t="shared" si="4"/>
        <v>248231.51493809462</v>
      </c>
      <c r="C23" s="2">
        <f t="shared" si="0"/>
        <v>1498.8763128818807</v>
      </c>
      <c r="D23" s="3">
        <f t="shared" si="1"/>
        <v>1241.1575746904732</v>
      </c>
      <c r="E23" s="2">
        <f t="shared" si="2"/>
        <v>257.71873819140751</v>
      </c>
      <c r="F23" s="2">
        <f t="shared" si="3"/>
        <v>247973.79619990321</v>
      </c>
    </row>
    <row r="24" spans="1:6" x14ac:dyDescent="0.25">
      <c r="A24">
        <v>9</v>
      </c>
      <c r="B24" s="2">
        <f t="shared" si="4"/>
        <v>247973.79619990321</v>
      </c>
      <c r="C24" s="2">
        <f t="shared" si="0"/>
        <v>1498.8763128818807</v>
      </c>
      <c r="D24" s="3">
        <f t="shared" si="1"/>
        <v>1239.868980999516</v>
      </c>
      <c r="E24" s="2">
        <f t="shared" si="2"/>
        <v>259.00733188236472</v>
      </c>
      <c r="F24" s="2">
        <f t="shared" si="3"/>
        <v>247714.78886802084</v>
      </c>
    </row>
    <row r="25" spans="1:6" x14ac:dyDescent="0.25">
      <c r="A25">
        <v>10</v>
      </c>
      <c r="B25" s="2">
        <f t="shared" si="4"/>
        <v>247714.78886802084</v>
      </c>
      <c r="C25" s="2">
        <f t="shared" si="0"/>
        <v>1498.8763128818807</v>
      </c>
      <c r="D25" s="3">
        <f t="shared" si="1"/>
        <v>1238.5739443401042</v>
      </c>
      <c r="E25" s="2">
        <f t="shared" si="2"/>
        <v>260.30236854177656</v>
      </c>
      <c r="F25" s="2">
        <f t="shared" si="3"/>
        <v>247454.48649947907</v>
      </c>
    </row>
    <row r="26" spans="1:6" x14ac:dyDescent="0.25">
      <c r="A26">
        <v>11</v>
      </c>
      <c r="B26" s="2">
        <f t="shared" si="4"/>
        <v>247454.48649947907</v>
      </c>
      <c r="C26" s="2">
        <f t="shared" si="0"/>
        <v>1498.8763128818807</v>
      </c>
      <c r="D26" s="3">
        <f t="shared" si="1"/>
        <v>1237.2724324973954</v>
      </c>
      <c r="E26" s="2">
        <f t="shared" si="2"/>
        <v>261.60388038448536</v>
      </c>
      <c r="F26" s="2">
        <f t="shared" si="3"/>
        <v>247192.8826190946</v>
      </c>
    </row>
    <row r="27" spans="1:6" x14ac:dyDescent="0.25">
      <c r="A27">
        <v>12</v>
      </c>
      <c r="B27" s="2">
        <f t="shared" si="4"/>
        <v>247192.8826190946</v>
      </c>
      <c r="C27" s="2">
        <f t="shared" si="0"/>
        <v>1498.8763128818807</v>
      </c>
      <c r="D27" s="3">
        <f t="shared" si="1"/>
        <v>1235.964413095473</v>
      </c>
      <c r="E27" s="2">
        <f t="shared" si="2"/>
        <v>262.91189978640773</v>
      </c>
      <c r="F27" s="2">
        <f t="shared" si="3"/>
        <v>246929.97071930818</v>
      </c>
    </row>
    <row r="28" spans="1:6" x14ac:dyDescent="0.25">
      <c r="A28">
        <v>13</v>
      </c>
      <c r="B28" s="2">
        <f t="shared" si="4"/>
        <v>246929.97071930818</v>
      </c>
      <c r="C28" s="2">
        <f t="shared" si="0"/>
        <v>1498.8763128818807</v>
      </c>
      <c r="D28" s="3">
        <f t="shared" si="1"/>
        <v>1234.6498535965409</v>
      </c>
      <c r="E28" s="2">
        <f t="shared" si="2"/>
        <v>264.22645928533984</v>
      </c>
      <c r="F28" s="2">
        <f t="shared" si="3"/>
        <v>246665.74426002285</v>
      </c>
    </row>
    <row r="29" spans="1:6" x14ac:dyDescent="0.25">
      <c r="A29">
        <v>14</v>
      </c>
      <c r="B29" s="2">
        <f t="shared" si="4"/>
        <v>246665.74426002285</v>
      </c>
      <c r="C29" s="2">
        <f t="shared" si="0"/>
        <v>1498.8763128818807</v>
      </c>
      <c r="D29" s="3">
        <f t="shared" si="1"/>
        <v>1233.3287213001142</v>
      </c>
      <c r="E29" s="2">
        <f t="shared" si="2"/>
        <v>265.54759158176648</v>
      </c>
      <c r="F29" s="2">
        <f t="shared" si="3"/>
        <v>246400.19666844109</v>
      </c>
    </row>
    <row r="30" spans="1:6" x14ac:dyDescent="0.25">
      <c r="A30">
        <v>15</v>
      </c>
      <c r="B30" s="2">
        <f t="shared" si="4"/>
        <v>246400.19666844109</v>
      </c>
      <c r="C30" s="2">
        <f t="shared" si="0"/>
        <v>1498.8763128818807</v>
      </c>
      <c r="D30" s="3">
        <f t="shared" si="1"/>
        <v>1232.0009833422055</v>
      </c>
      <c r="E30" s="2">
        <f t="shared" si="2"/>
        <v>266.87532953967525</v>
      </c>
      <c r="F30" s="2">
        <f t="shared" si="3"/>
        <v>246133.32133890141</v>
      </c>
    </row>
    <row r="31" spans="1:6" x14ac:dyDescent="0.25">
      <c r="A31">
        <v>16</v>
      </c>
      <c r="B31" s="2">
        <f t="shared" si="4"/>
        <v>246133.32133890141</v>
      </c>
      <c r="C31" s="2">
        <f t="shared" si="0"/>
        <v>1498.8763128818807</v>
      </c>
      <c r="D31" s="3">
        <f t="shared" si="1"/>
        <v>1230.666606694507</v>
      </c>
      <c r="E31" s="2">
        <f t="shared" si="2"/>
        <v>268.20970618737374</v>
      </c>
      <c r="F31" s="2">
        <f t="shared" si="3"/>
        <v>245865.11163271405</v>
      </c>
    </row>
    <row r="32" spans="1:6" x14ac:dyDescent="0.25">
      <c r="A32">
        <v>17</v>
      </c>
      <c r="B32" s="2">
        <f t="shared" si="4"/>
        <v>245865.11163271405</v>
      </c>
      <c r="C32" s="2">
        <f t="shared" si="0"/>
        <v>1498.8763128818807</v>
      </c>
      <c r="D32" s="3">
        <f t="shared" si="1"/>
        <v>1229.3255581635703</v>
      </c>
      <c r="E32" s="2">
        <f t="shared" si="2"/>
        <v>269.55075471831037</v>
      </c>
      <c r="F32" s="2">
        <f t="shared" si="3"/>
        <v>245595.56087799574</v>
      </c>
    </row>
    <row r="33" spans="1:6" x14ac:dyDescent="0.25">
      <c r="A33">
        <v>18</v>
      </c>
      <c r="B33" s="2">
        <f t="shared" si="4"/>
        <v>245595.56087799574</v>
      </c>
      <c r="C33" s="2">
        <f t="shared" si="0"/>
        <v>1498.8763128818807</v>
      </c>
      <c r="D33" s="3">
        <f t="shared" si="1"/>
        <v>1227.9778043899787</v>
      </c>
      <c r="E33" s="2">
        <f t="shared" si="2"/>
        <v>270.89850849190202</v>
      </c>
      <c r="F33" s="2">
        <f t="shared" si="3"/>
        <v>245324.66236950384</v>
      </c>
    </row>
    <row r="34" spans="1:6" x14ac:dyDescent="0.25">
      <c r="A34">
        <v>19</v>
      </c>
      <c r="B34" s="2">
        <f t="shared" si="4"/>
        <v>245324.66236950384</v>
      </c>
      <c r="C34" s="2">
        <f t="shared" si="0"/>
        <v>1498.8763128818807</v>
      </c>
      <c r="D34" s="3">
        <f t="shared" si="1"/>
        <v>1226.6233118475193</v>
      </c>
      <c r="E34" s="2">
        <f t="shared" si="2"/>
        <v>272.25300103436143</v>
      </c>
      <c r="F34" s="2">
        <f t="shared" si="3"/>
        <v>245052.4093684695</v>
      </c>
    </row>
    <row r="35" spans="1:6" x14ac:dyDescent="0.25">
      <c r="A35">
        <v>20</v>
      </c>
      <c r="B35" s="2">
        <f t="shared" si="4"/>
        <v>245052.4093684695</v>
      </c>
      <c r="C35" s="2">
        <f t="shared" si="0"/>
        <v>1498.8763128818807</v>
      </c>
      <c r="D35" s="3">
        <f t="shared" si="1"/>
        <v>1225.2620468423474</v>
      </c>
      <c r="E35" s="2">
        <f t="shared" si="2"/>
        <v>273.61426603953328</v>
      </c>
      <c r="F35" s="2">
        <f t="shared" si="3"/>
        <v>244778.79510242995</v>
      </c>
    </row>
    <row r="36" spans="1:6" x14ac:dyDescent="0.25">
      <c r="A36">
        <v>21</v>
      </c>
      <c r="B36" s="2">
        <f t="shared" si="4"/>
        <v>244778.79510242995</v>
      </c>
      <c r="C36" s="2">
        <f t="shared" si="0"/>
        <v>1498.8763128818807</v>
      </c>
      <c r="D36" s="3">
        <f t="shared" si="1"/>
        <v>1223.8939755121498</v>
      </c>
      <c r="E36" s="2">
        <f t="shared" si="2"/>
        <v>274.98233736973089</v>
      </c>
      <c r="F36" s="2">
        <f t="shared" si="3"/>
        <v>244503.81276506023</v>
      </c>
    </row>
    <row r="37" spans="1:6" x14ac:dyDescent="0.25">
      <c r="A37">
        <v>22</v>
      </c>
      <c r="B37" s="2">
        <f t="shared" si="4"/>
        <v>244503.81276506023</v>
      </c>
      <c r="C37" s="2">
        <f t="shared" si="0"/>
        <v>1498.8763128818807</v>
      </c>
      <c r="D37" s="3">
        <f t="shared" si="1"/>
        <v>1222.5190638253011</v>
      </c>
      <c r="E37" s="2">
        <f t="shared" si="2"/>
        <v>276.35724905657958</v>
      </c>
      <c r="F37" s="2">
        <f t="shared" si="3"/>
        <v>244227.45551600365</v>
      </c>
    </row>
    <row r="38" spans="1:6" x14ac:dyDescent="0.25">
      <c r="A38">
        <v>23</v>
      </c>
      <c r="B38" s="2">
        <f t="shared" si="4"/>
        <v>244227.45551600365</v>
      </c>
      <c r="C38" s="2">
        <f t="shared" si="0"/>
        <v>1498.8763128818807</v>
      </c>
      <c r="D38" s="3">
        <f t="shared" si="1"/>
        <v>1221.1372775800182</v>
      </c>
      <c r="E38" s="2">
        <f t="shared" si="2"/>
        <v>277.73903530186249</v>
      </c>
      <c r="F38" s="2">
        <f t="shared" si="3"/>
        <v>243949.71648070178</v>
      </c>
    </row>
    <row r="39" spans="1:6" x14ac:dyDescent="0.25">
      <c r="A39">
        <v>24</v>
      </c>
      <c r="B39" s="2">
        <f t="shared" si="4"/>
        <v>243949.71648070178</v>
      </c>
      <c r="C39" s="2">
        <f t="shared" si="0"/>
        <v>1498.8763128818807</v>
      </c>
      <c r="D39" s="3">
        <f t="shared" si="1"/>
        <v>1219.7485824035089</v>
      </c>
      <c r="E39" s="2">
        <f t="shared" si="2"/>
        <v>279.12773047837186</v>
      </c>
      <c r="F39" s="2">
        <f t="shared" si="3"/>
        <v>243670.58875022343</v>
      </c>
    </row>
    <row r="40" spans="1:6" x14ac:dyDescent="0.25">
      <c r="A40">
        <v>25</v>
      </c>
      <c r="B40" s="2">
        <f t="shared" si="4"/>
        <v>243670.58875022343</v>
      </c>
      <c r="C40" s="2">
        <f t="shared" si="0"/>
        <v>1498.8763128818807</v>
      </c>
      <c r="D40" s="3">
        <f t="shared" si="1"/>
        <v>1218.3529437511172</v>
      </c>
      <c r="E40" s="2">
        <f t="shared" si="2"/>
        <v>280.52336913076351</v>
      </c>
      <c r="F40" s="2">
        <f t="shared" si="3"/>
        <v>243390.06538109266</v>
      </c>
    </row>
    <row r="41" spans="1:6" x14ac:dyDescent="0.25">
      <c r="A41">
        <v>26</v>
      </c>
      <c r="B41" s="2">
        <f t="shared" si="4"/>
        <v>243390.06538109266</v>
      </c>
      <c r="C41" s="2">
        <f t="shared" si="0"/>
        <v>1498.8763128818807</v>
      </c>
      <c r="D41" s="3">
        <f t="shared" si="1"/>
        <v>1216.9503269054633</v>
      </c>
      <c r="E41" s="2">
        <f t="shared" si="2"/>
        <v>281.92598597641745</v>
      </c>
      <c r="F41" s="2">
        <f t="shared" si="3"/>
        <v>243108.13939511625</v>
      </c>
    </row>
    <row r="42" spans="1:6" x14ac:dyDescent="0.25">
      <c r="A42">
        <v>27</v>
      </c>
      <c r="B42" s="2">
        <f t="shared" si="4"/>
        <v>243108.13939511625</v>
      </c>
      <c r="C42" s="2">
        <f t="shared" si="0"/>
        <v>1498.8763128818807</v>
      </c>
      <c r="D42" s="3">
        <f t="shared" si="1"/>
        <v>1215.5406969755813</v>
      </c>
      <c r="E42" s="2">
        <f t="shared" si="2"/>
        <v>283.33561590629938</v>
      </c>
      <c r="F42" s="2">
        <f t="shared" si="3"/>
        <v>242824.80377920993</v>
      </c>
    </row>
    <row r="43" spans="1:6" x14ac:dyDescent="0.25">
      <c r="A43">
        <v>28</v>
      </c>
      <c r="B43" s="2">
        <f t="shared" si="4"/>
        <v>242824.80377920993</v>
      </c>
      <c r="C43" s="2">
        <f t="shared" si="0"/>
        <v>1498.8763128818807</v>
      </c>
      <c r="D43" s="3">
        <f t="shared" si="1"/>
        <v>1214.1240188960496</v>
      </c>
      <c r="E43" s="2">
        <f t="shared" si="2"/>
        <v>284.7522939858311</v>
      </c>
      <c r="F43" s="2">
        <f t="shared" si="3"/>
        <v>242540.0514852241</v>
      </c>
    </row>
    <row r="44" spans="1:6" x14ac:dyDescent="0.25">
      <c r="A44">
        <v>29</v>
      </c>
      <c r="B44" s="2">
        <f t="shared" si="4"/>
        <v>242540.0514852241</v>
      </c>
      <c r="C44" s="2">
        <f t="shared" si="0"/>
        <v>1498.8763128818807</v>
      </c>
      <c r="D44" s="3">
        <f t="shared" si="1"/>
        <v>1212.7002574261205</v>
      </c>
      <c r="E44" s="2">
        <f t="shared" si="2"/>
        <v>286.17605545576021</v>
      </c>
      <c r="F44" s="2">
        <f t="shared" si="3"/>
        <v>242253.87542976835</v>
      </c>
    </row>
    <row r="45" spans="1:6" x14ac:dyDescent="0.25">
      <c r="A45">
        <v>30</v>
      </c>
      <c r="B45" s="2">
        <f t="shared" si="4"/>
        <v>242253.87542976835</v>
      </c>
      <c r="C45" s="2">
        <f t="shared" si="0"/>
        <v>1498.8763128818807</v>
      </c>
      <c r="D45" s="3">
        <f t="shared" si="1"/>
        <v>1211.2693771488418</v>
      </c>
      <c r="E45" s="2">
        <f t="shared" si="2"/>
        <v>287.60693573303888</v>
      </c>
      <c r="F45" s="2">
        <f t="shared" si="3"/>
        <v>241966.26849403532</v>
      </c>
    </row>
    <row r="46" spans="1:6" x14ac:dyDescent="0.25">
      <c r="A46">
        <v>31</v>
      </c>
      <c r="B46" s="2">
        <f t="shared" si="4"/>
        <v>241966.26849403532</v>
      </c>
      <c r="C46" s="2">
        <f t="shared" si="0"/>
        <v>1498.8763128818807</v>
      </c>
      <c r="D46" s="3">
        <f t="shared" si="1"/>
        <v>1209.8313424701767</v>
      </c>
      <c r="E46" s="2">
        <f t="shared" si="2"/>
        <v>289.04497041170407</v>
      </c>
      <c r="F46" s="2">
        <f t="shared" si="3"/>
        <v>241677.22352362363</v>
      </c>
    </row>
    <row r="47" spans="1:6" x14ac:dyDescent="0.25">
      <c r="A47">
        <v>32</v>
      </c>
      <c r="B47" s="2">
        <f t="shared" si="4"/>
        <v>241677.22352362363</v>
      </c>
      <c r="C47" s="2">
        <f t="shared" si="0"/>
        <v>1498.8763128818807</v>
      </c>
      <c r="D47" s="3">
        <f t="shared" si="1"/>
        <v>1208.3861176181181</v>
      </c>
      <c r="E47" s="2">
        <f t="shared" si="2"/>
        <v>290.49019526376264</v>
      </c>
      <c r="F47" s="2">
        <f t="shared" si="3"/>
        <v>241386.73332835987</v>
      </c>
    </row>
    <row r="48" spans="1:6" x14ac:dyDescent="0.25">
      <c r="A48">
        <v>33</v>
      </c>
      <c r="B48" s="2">
        <f t="shared" si="4"/>
        <v>241386.73332835987</v>
      </c>
      <c r="C48" s="2">
        <f t="shared" si="0"/>
        <v>1498.8763128818807</v>
      </c>
      <c r="D48" s="3">
        <f t="shared" si="1"/>
        <v>1206.9336666417994</v>
      </c>
      <c r="E48" s="2">
        <f t="shared" si="2"/>
        <v>291.94264624008133</v>
      </c>
      <c r="F48" s="2">
        <f t="shared" si="3"/>
        <v>241094.79068211978</v>
      </c>
    </row>
    <row r="49" spans="1:6" x14ac:dyDescent="0.25">
      <c r="A49">
        <v>34</v>
      </c>
      <c r="B49" s="2">
        <f t="shared" si="4"/>
        <v>241094.79068211978</v>
      </c>
      <c r="C49" s="2">
        <f t="shared" si="0"/>
        <v>1498.8763128818807</v>
      </c>
      <c r="D49" s="3">
        <f t="shared" si="1"/>
        <v>1205.4739534105991</v>
      </c>
      <c r="E49" s="2">
        <f t="shared" si="2"/>
        <v>293.40235947128167</v>
      </c>
      <c r="F49" s="2">
        <f t="shared" si="3"/>
        <v>240801.3883226485</v>
      </c>
    </row>
    <row r="50" spans="1:6" x14ac:dyDescent="0.25">
      <c r="A50">
        <v>35</v>
      </c>
      <c r="B50" s="2">
        <f t="shared" si="4"/>
        <v>240801.3883226485</v>
      </c>
      <c r="C50" s="2">
        <f t="shared" si="0"/>
        <v>1498.8763128818807</v>
      </c>
      <c r="D50" s="3">
        <f t="shared" si="1"/>
        <v>1204.0069416132426</v>
      </c>
      <c r="E50" s="2">
        <f t="shared" si="2"/>
        <v>294.86937126863813</v>
      </c>
      <c r="F50" s="2">
        <f t="shared" si="3"/>
        <v>240506.51895137987</v>
      </c>
    </row>
    <row r="51" spans="1:6" x14ac:dyDescent="0.25">
      <c r="A51">
        <v>36</v>
      </c>
      <c r="B51" s="2">
        <f t="shared" si="4"/>
        <v>240506.51895137987</v>
      </c>
      <c r="C51" s="2">
        <f t="shared" si="0"/>
        <v>1498.8763128818807</v>
      </c>
      <c r="D51" s="3">
        <f t="shared" si="1"/>
        <v>1202.5325947568995</v>
      </c>
      <c r="E51" s="2">
        <f t="shared" si="2"/>
        <v>296.34371812498125</v>
      </c>
      <c r="F51" s="2">
        <f t="shared" si="3"/>
        <v>240210.17523325488</v>
      </c>
    </row>
    <row r="52" spans="1:6" x14ac:dyDescent="0.25">
      <c r="A52">
        <v>37</v>
      </c>
      <c r="B52" s="2">
        <f t="shared" ref="B52:B115" si="5">F51</f>
        <v>240210.17523325488</v>
      </c>
      <c r="C52" s="2">
        <f t="shared" si="0"/>
        <v>1498.8763128818807</v>
      </c>
      <c r="D52" s="3">
        <f t="shared" ref="D52:D115" si="6">B52*$C$10</f>
        <v>1201.0508761662745</v>
      </c>
      <c r="E52" s="2">
        <f t="shared" ref="E52:E115" si="7">C52-D52</f>
        <v>297.8254367156062</v>
      </c>
      <c r="F52" s="2">
        <f t="shared" ref="F52:F115" si="8">B52-E52</f>
        <v>239912.34979653926</v>
      </c>
    </row>
    <row r="53" spans="1:6" x14ac:dyDescent="0.25">
      <c r="A53">
        <v>38</v>
      </c>
      <c r="B53" s="2">
        <f t="shared" si="5"/>
        <v>239912.34979653926</v>
      </c>
      <c r="C53" s="2">
        <f t="shared" si="0"/>
        <v>1498.8763128818807</v>
      </c>
      <c r="D53" s="3">
        <f t="shared" si="6"/>
        <v>1199.5617489826964</v>
      </c>
      <c r="E53" s="2">
        <f t="shared" si="7"/>
        <v>299.31456389918435</v>
      </c>
      <c r="F53" s="2">
        <f t="shared" si="8"/>
        <v>239613.03523264008</v>
      </c>
    </row>
    <row r="54" spans="1:6" x14ac:dyDescent="0.25">
      <c r="A54">
        <v>39</v>
      </c>
      <c r="B54" s="2">
        <f t="shared" si="5"/>
        <v>239613.03523264008</v>
      </c>
      <c r="C54" s="2">
        <f t="shared" si="0"/>
        <v>1498.8763128818807</v>
      </c>
      <c r="D54" s="3">
        <f t="shared" si="6"/>
        <v>1198.0651761632005</v>
      </c>
      <c r="E54" s="2">
        <f t="shared" si="7"/>
        <v>300.81113671868025</v>
      </c>
      <c r="F54" s="2">
        <f t="shared" si="8"/>
        <v>239312.22409592138</v>
      </c>
    </row>
    <row r="55" spans="1:6" x14ac:dyDescent="0.25">
      <c r="A55">
        <v>40</v>
      </c>
      <c r="B55" s="2">
        <f t="shared" si="5"/>
        <v>239312.22409592138</v>
      </c>
      <c r="C55" s="2">
        <f t="shared" si="0"/>
        <v>1498.8763128818807</v>
      </c>
      <c r="D55" s="3">
        <f t="shared" si="6"/>
        <v>1196.5611204796069</v>
      </c>
      <c r="E55" s="2">
        <f t="shared" si="7"/>
        <v>302.31519240227385</v>
      </c>
      <c r="F55" s="2">
        <f t="shared" si="8"/>
        <v>239009.9089035191</v>
      </c>
    </row>
    <row r="56" spans="1:6" x14ac:dyDescent="0.25">
      <c r="A56">
        <v>41</v>
      </c>
      <c r="B56" s="2">
        <f t="shared" si="5"/>
        <v>239009.9089035191</v>
      </c>
      <c r="C56" s="2">
        <f t="shared" si="0"/>
        <v>1498.8763128818807</v>
      </c>
      <c r="D56" s="3">
        <f t="shared" si="6"/>
        <v>1195.0495445175955</v>
      </c>
      <c r="E56" s="2">
        <f t="shared" si="7"/>
        <v>303.82676836428527</v>
      </c>
      <c r="F56" s="2">
        <f t="shared" si="8"/>
        <v>238706.08213515481</v>
      </c>
    </row>
    <row r="57" spans="1:6" x14ac:dyDescent="0.25">
      <c r="A57">
        <v>42</v>
      </c>
      <c r="B57" s="2">
        <f t="shared" si="5"/>
        <v>238706.08213515481</v>
      </c>
      <c r="C57" s="2">
        <f t="shared" si="0"/>
        <v>1498.8763128818807</v>
      </c>
      <c r="D57" s="3">
        <f t="shared" si="6"/>
        <v>1193.530410675774</v>
      </c>
      <c r="E57" s="2">
        <f t="shared" si="7"/>
        <v>305.34590220610676</v>
      </c>
      <c r="F57" s="2">
        <f t="shared" si="8"/>
        <v>238400.73623294869</v>
      </c>
    </row>
    <row r="58" spans="1:6" x14ac:dyDescent="0.25">
      <c r="A58">
        <v>43</v>
      </c>
      <c r="B58" s="2">
        <f t="shared" si="5"/>
        <v>238400.73623294869</v>
      </c>
      <c r="C58" s="2">
        <f t="shared" si="0"/>
        <v>1498.8763128818807</v>
      </c>
      <c r="D58" s="3">
        <f t="shared" si="6"/>
        <v>1192.0036811647435</v>
      </c>
      <c r="E58" s="2">
        <f t="shared" si="7"/>
        <v>306.87263171713721</v>
      </c>
      <c r="F58" s="2">
        <f t="shared" si="8"/>
        <v>238093.86360123157</v>
      </c>
    </row>
    <row r="59" spans="1:6" x14ac:dyDescent="0.25">
      <c r="A59">
        <v>44</v>
      </c>
      <c r="B59" s="2">
        <f t="shared" si="5"/>
        <v>238093.86360123157</v>
      </c>
      <c r="C59" s="2">
        <f t="shared" si="0"/>
        <v>1498.8763128818807</v>
      </c>
      <c r="D59" s="3">
        <f t="shared" si="6"/>
        <v>1190.4693180061579</v>
      </c>
      <c r="E59" s="2">
        <f t="shared" si="7"/>
        <v>308.40699487572283</v>
      </c>
      <c r="F59" s="2">
        <f t="shared" si="8"/>
        <v>237785.45660635584</v>
      </c>
    </row>
    <row r="60" spans="1:6" x14ac:dyDescent="0.25">
      <c r="A60">
        <v>45</v>
      </c>
      <c r="B60" s="2">
        <f t="shared" si="5"/>
        <v>237785.45660635584</v>
      </c>
      <c r="C60" s="2">
        <f t="shared" si="0"/>
        <v>1498.8763128818807</v>
      </c>
      <c r="D60" s="3">
        <f t="shared" si="6"/>
        <v>1188.9272830317793</v>
      </c>
      <c r="E60" s="2">
        <f t="shared" si="7"/>
        <v>309.9490298501014</v>
      </c>
      <c r="F60" s="2">
        <f t="shared" si="8"/>
        <v>237475.50757650574</v>
      </c>
    </row>
    <row r="61" spans="1:6" x14ac:dyDescent="0.25">
      <c r="A61">
        <v>46</v>
      </c>
      <c r="B61" s="2">
        <f t="shared" si="5"/>
        <v>237475.50757650574</v>
      </c>
      <c r="C61" s="2">
        <f t="shared" si="0"/>
        <v>1498.8763128818807</v>
      </c>
      <c r="D61" s="3">
        <f t="shared" si="6"/>
        <v>1187.3775378825287</v>
      </c>
      <c r="E61" s="2">
        <f t="shared" si="7"/>
        <v>311.49877499935201</v>
      </c>
      <c r="F61" s="2">
        <f t="shared" si="8"/>
        <v>237164.0088015064</v>
      </c>
    </row>
    <row r="62" spans="1:6" x14ac:dyDescent="0.25">
      <c r="A62">
        <v>47</v>
      </c>
      <c r="B62" s="2">
        <f t="shared" si="5"/>
        <v>237164.0088015064</v>
      </c>
      <c r="C62" s="2">
        <f t="shared" si="0"/>
        <v>1498.8763128818807</v>
      </c>
      <c r="D62" s="3">
        <f t="shared" si="6"/>
        <v>1185.820044007532</v>
      </c>
      <c r="E62" s="2">
        <f t="shared" si="7"/>
        <v>313.05626887434869</v>
      </c>
      <c r="F62" s="2">
        <f t="shared" si="8"/>
        <v>236850.95253263204</v>
      </c>
    </row>
    <row r="63" spans="1:6" x14ac:dyDescent="0.25">
      <c r="A63">
        <v>48</v>
      </c>
      <c r="B63" s="2">
        <f t="shared" si="5"/>
        <v>236850.95253263204</v>
      </c>
      <c r="C63" s="2">
        <f t="shared" si="0"/>
        <v>1498.8763128818807</v>
      </c>
      <c r="D63" s="3">
        <f t="shared" si="6"/>
        <v>1184.2547626631601</v>
      </c>
      <c r="E63" s="2">
        <f t="shared" si="7"/>
        <v>314.62155021872059</v>
      </c>
      <c r="F63" s="2">
        <f t="shared" si="8"/>
        <v>236536.33098241332</v>
      </c>
    </row>
    <row r="64" spans="1:6" x14ac:dyDescent="0.25">
      <c r="A64">
        <v>49</v>
      </c>
      <c r="B64" s="2">
        <f t="shared" si="5"/>
        <v>236536.33098241332</v>
      </c>
      <c r="C64" s="2">
        <f t="shared" si="0"/>
        <v>1498.8763128818807</v>
      </c>
      <c r="D64" s="3">
        <f t="shared" si="6"/>
        <v>1182.6816549120665</v>
      </c>
      <c r="E64" s="2">
        <f t="shared" si="7"/>
        <v>316.19465796981422</v>
      </c>
      <c r="F64" s="2">
        <f t="shared" si="8"/>
        <v>236220.13632444351</v>
      </c>
    </row>
    <row r="65" spans="1:6" x14ac:dyDescent="0.25">
      <c r="A65">
        <v>50</v>
      </c>
      <c r="B65" s="2">
        <f t="shared" si="5"/>
        <v>236220.13632444351</v>
      </c>
      <c r="C65" s="2">
        <f t="shared" si="0"/>
        <v>1498.8763128818807</v>
      </c>
      <c r="D65" s="3">
        <f t="shared" si="6"/>
        <v>1181.1006816222175</v>
      </c>
      <c r="E65" s="2">
        <f t="shared" si="7"/>
        <v>317.77563125966321</v>
      </c>
      <c r="F65" s="2">
        <f t="shared" si="8"/>
        <v>235902.36069318384</v>
      </c>
    </row>
    <row r="66" spans="1:6" x14ac:dyDescent="0.25">
      <c r="A66">
        <v>51</v>
      </c>
      <c r="B66" s="2">
        <f t="shared" si="5"/>
        <v>235902.36069318384</v>
      </c>
      <c r="C66" s="2">
        <f t="shared" si="0"/>
        <v>1498.8763128818807</v>
      </c>
      <c r="D66" s="3">
        <f t="shared" si="6"/>
        <v>1179.5118034659192</v>
      </c>
      <c r="E66" s="2">
        <f t="shared" si="7"/>
        <v>319.36450941596149</v>
      </c>
      <c r="F66" s="2">
        <f t="shared" si="8"/>
        <v>235582.99618376789</v>
      </c>
    </row>
    <row r="67" spans="1:6" x14ac:dyDescent="0.25">
      <c r="A67">
        <v>52</v>
      </c>
      <c r="B67" s="2">
        <f t="shared" si="5"/>
        <v>235582.99618376789</v>
      </c>
      <c r="C67" s="2">
        <f t="shared" si="0"/>
        <v>1498.8763128818807</v>
      </c>
      <c r="D67" s="3">
        <f t="shared" si="6"/>
        <v>1177.9149809188395</v>
      </c>
      <c r="E67" s="2">
        <f t="shared" si="7"/>
        <v>320.96133196304118</v>
      </c>
      <c r="F67" s="2">
        <f t="shared" si="8"/>
        <v>235262.03485180484</v>
      </c>
    </row>
    <row r="68" spans="1:6" x14ac:dyDescent="0.25">
      <c r="A68">
        <v>53</v>
      </c>
      <c r="B68" s="2">
        <f t="shared" si="5"/>
        <v>235262.03485180484</v>
      </c>
      <c r="C68" s="2">
        <f t="shared" si="0"/>
        <v>1498.8763128818807</v>
      </c>
      <c r="D68" s="3">
        <f t="shared" si="6"/>
        <v>1176.3101742590243</v>
      </c>
      <c r="E68" s="2">
        <f t="shared" si="7"/>
        <v>322.56613862285644</v>
      </c>
      <c r="F68" s="2">
        <f t="shared" si="8"/>
        <v>234939.468713182</v>
      </c>
    </row>
    <row r="69" spans="1:6" x14ac:dyDescent="0.25">
      <c r="A69">
        <v>54</v>
      </c>
      <c r="B69" s="2">
        <f t="shared" si="5"/>
        <v>234939.468713182</v>
      </c>
      <c r="C69" s="2">
        <f t="shared" si="0"/>
        <v>1498.8763128818807</v>
      </c>
      <c r="D69" s="3">
        <f t="shared" si="6"/>
        <v>1174.6973435659099</v>
      </c>
      <c r="E69" s="2">
        <f t="shared" si="7"/>
        <v>324.17896931597079</v>
      </c>
      <c r="F69" s="2">
        <f t="shared" si="8"/>
        <v>234615.28974386601</v>
      </c>
    </row>
    <row r="70" spans="1:6" x14ac:dyDescent="0.25">
      <c r="A70">
        <v>55</v>
      </c>
      <c r="B70" s="2">
        <f t="shared" si="5"/>
        <v>234615.28974386601</v>
      </c>
      <c r="C70" s="2">
        <f t="shared" si="0"/>
        <v>1498.8763128818807</v>
      </c>
      <c r="D70" s="3">
        <f t="shared" si="6"/>
        <v>1173.0764487193301</v>
      </c>
      <c r="E70" s="2">
        <f t="shared" si="7"/>
        <v>325.79986416255065</v>
      </c>
      <c r="F70" s="2">
        <f t="shared" si="8"/>
        <v>234289.48987970347</v>
      </c>
    </row>
    <row r="71" spans="1:6" x14ac:dyDescent="0.25">
      <c r="A71">
        <v>56</v>
      </c>
      <c r="B71" s="2">
        <f t="shared" si="5"/>
        <v>234289.48987970347</v>
      </c>
      <c r="C71" s="2">
        <f t="shared" si="0"/>
        <v>1498.8763128818807</v>
      </c>
      <c r="D71" s="3">
        <f t="shared" si="6"/>
        <v>1171.4474493985174</v>
      </c>
      <c r="E71" s="2">
        <f t="shared" si="7"/>
        <v>327.42886348336333</v>
      </c>
      <c r="F71" s="2">
        <f t="shared" si="8"/>
        <v>233962.0610162201</v>
      </c>
    </row>
    <row r="72" spans="1:6" x14ac:dyDescent="0.25">
      <c r="A72">
        <v>57</v>
      </c>
      <c r="B72" s="2">
        <f t="shared" si="5"/>
        <v>233962.0610162201</v>
      </c>
      <c r="C72" s="2">
        <f t="shared" si="0"/>
        <v>1498.8763128818807</v>
      </c>
      <c r="D72" s="3">
        <f t="shared" si="6"/>
        <v>1169.8103050811005</v>
      </c>
      <c r="E72" s="2">
        <f t="shared" si="7"/>
        <v>329.0660078007802</v>
      </c>
      <c r="F72" s="2">
        <f t="shared" si="8"/>
        <v>233632.99500841933</v>
      </c>
    </row>
    <row r="73" spans="1:6" x14ac:dyDescent="0.25">
      <c r="A73">
        <v>58</v>
      </c>
      <c r="B73" s="2">
        <f t="shared" si="5"/>
        <v>233632.99500841933</v>
      </c>
      <c r="C73" s="2">
        <f t="shared" si="0"/>
        <v>1498.8763128818807</v>
      </c>
      <c r="D73" s="3">
        <f t="shared" si="6"/>
        <v>1168.1649750420966</v>
      </c>
      <c r="E73" s="2">
        <f t="shared" si="7"/>
        <v>330.71133783978416</v>
      </c>
      <c r="F73" s="2">
        <f t="shared" si="8"/>
        <v>233302.28367057955</v>
      </c>
    </row>
    <row r="74" spans="1:6" x14ac:dyDescent="0.25">
      <c r="A74">
        <v>59</v>
      </c>
      <c r="B74" s="2">
        <f t="shared" si="5"/>
        <v>233302.28367057955</v>
      </c>
      <c r="C74" s="2">
        <f t="shared" si="0"/>
        <v>1498.8763128818807</v>
      </c>
      <c r="D74" s="3">
        <f t="shared" si="6"/>
        <v>1166.5114183528979</v>
      </c>
      <c r="E74" s="2">
        <f t="shared" si="7"/>
        <v>332.36489452898286</v>
      </c>
      <c r="F74" s="2">
        <f t="shared" si="8"/>
        <v>232969.91877605056</v>
      </c>
    </row>
    <row r="75" spans="1:6" x14ac:dyDescent="0.25">
      <c r="A75">
        <v>60</v>
      </c>
      <c r="B75" s="2">
        <f t="shared" si="5"/>
        <v>232969.91877605056</v>
      </c>
      <c r="C75" s="2">
        <f t="shared" si="0"/>
        <v>1498.8763128818807</v>
      </c>
      <c r="D75" s="3">
        <f t="shared" si="6"/>
        <v>1164.8495938802528</v>
      </c>
      <c r="E75" s="2">
        <f t="shared" si="7"/>
        <v>334.02671900162795</v>
      </c>
      <c r="F75" s="2">
        <f t="shared" si="8"/>
        <v>232635.89205704894</v>
      </c>
    </row>
    <row r="76" spans="1:6" x14ac:dyDescent="0.25">
      <c r="A76">
        <v>61</v>
      </c>
      <c r="B76" s="2">
        <f t="shared" si="5"/>
        <v>232635.89205704894</v>
      </c>
      <c r="C76" s="2">
        <f t="shared" si="0"/>
        <v>1498.8763128818807</v>
      </c>
      <c r="D76" s="3">
        <f t="shared" si="6"/>
        <v>1163.1794602852447</v>
      </c>
      <c r="E76" s="2">
        <f t="shared" si="7"/>
        <v>335.69685259663606</v>
      </c>
      <c r="F76" s="2">
        <f t="shared" si="8"/>
        <v>232300.19520445232</v>
      </c>
    </row>
    <row r="77" spans="1:6" x14ac:dyDescent="0.25">
      <c r="A77">
        <v>62</v>
      </c>
      <c r="B77" s="2">
        <f t="shared" si="5"/>
        <v>232300.19520445232</v>
      </c>
      <c r="C77" s="2">
        <f t="shared" si="0"/>
        <v>1498.8763128818807</v>
      </c>
      <c r="D77" s="3">
        <f t="shared" si="6"/>
        <v>1161.5009760222617</v>
      </c>
      <c r="E77" s="2">
        <f t="shared" si="7"/>
        <v>337.37533685961898</v>
      </c>
      <c r="F77" s="2">
        <f t="shared" si="8"/>
        <v>231962.81986759271</v>
      </c>
    </row>
    <row r="78" spans="1:6" x14ac:dyDescent="0.25">
      <c r="A78">
        <v>63</v>
      </c>
      <c r="B78" s="2">
        <f t="shared" si="5"/>
        <v>231962.81986759271</v>
      </c>
      <c r="C78" s="2">
        <f t="shared" si="0"/>
        <v>1498.8763128818807</v>
      </c>
      <c r="D78" s="3">
        <f t="shared" si="6"/>
        <v>1159.8140993379636</v>
      </c>
      <c r="E78" s="2">
        <f t="shared" si="7"/>
        <v>339.0622135439171</v>
      </c>
      <c r="F78" s="2">
        <f t="shared" si="8"/>
        <v>231623.75765404879</v>
      </c>
    </row>
    <row r="79" spans="1:6" x14ac:dyDescent="0.25">
      <c r="A79">
        <v>64</v>
      </c>
      <c r="B79" s="2">
        <f t="shared" si="5"/>
        <v>231623.75765404879</v>
      </c>
      <c r="C79" s="2">
        <f t="shared" si="0"/>
        <v>1498.8763128818807</v>
      </c>
      <c r="D79" s="3">
        <f t="shared" si="6"/>
        <v>1158.1187882702441</v>
      </c>
      <c r="E79" s="2">
        <f t="shared" si="7"/>
        <v>340.75752461163665</v>
      </c>
      <c r="F79" s="2">
        <f t="shared" si="8"/>
        <v>231283.00012943716</v>
      </c>
    </row>
    <row r="80" spans="1:6" x14ac:dyDescent="0.25">
      <c r="A80">
        <v>65</v>
      </c>
      <c r="B80" s="2">
        <f t="shared" si="5"/>
        <v>231283.00012943716</v>
      </c>
      <c r="C80" s="2">
        <f t="shared" si="0"/>
        <v>1498.8763128818807</v>
      </c>
      <c r="D80" s="3">
        <f t="shared" si="6"/>
        <v>1156.4150006471859</v>
      </c>
      <c r="E80" s="2">
        <f t="shared" si="7"/>
        <v>342.46131223469479</v>
      </c>
      <c r="F80" s="2">
        <f t="shared" si="8"/>
        <v>230940.53881720247</v>
      </c>
    </row>
    <row r="81" spans="1:6" x14ac:dyDescent="0.25">
      <c r="A81">
        <v>66</v>
      </c>
      <c r="B81" s="2">
        <f t="shared" si="5"/>
        <v>230940.53881720247</v>
      </c>
      <c r="C81" s="2">
        <f t="shared" ref="C81:C144" si="9">-$C$12</f>
        <v>1498.8763128818807</v>
      </c>
      <c r="D81" s="3">
        <f t="shared" si="6"/>
        <v>1154.7026940860123</v>
      </c>
      <c r="E81" s="2">
        <f t="shared" si="7"/>
        <v>344.17361879586838</v>
      </c>
      <c r="F81" s="2">
        <f t="shared" si="8"/>
        <v>230596.36519840659</v>
      </c>
    </row>
    <row r="82" spans="1:6" x14ac:dyDescent="0.25">
      <c r="A82">
        <v>67</v>
      </c>
      <c r="B82" s="2">
        <f t="shared" si="5"/>
        <v>230596.36519840659</v>
      </c>
      <c r="C82" s="2">
        <f t="shared" si="9"/>
        <v>1498.8763128818807</v>
      </c>
      <c r="D82" s="3">
        <f t="shared" si="6"/>
        <v>1152.981825992033</v>
      </c>
      <c r="E82" s="2">
        <f t="shared" si="7"/>
        <v>345.89448688984771</v>
      </c>
      <c r="F82" s="2">
        <f t="shared" si="8"/>
        <v>230250.47071151674</v>
      </c>
    </row>
    <row r="83" spans="1:6" x14ac:dyDescent="0.25">
      <c r="A83">
        <v>68</v>
      </c>
      <c r="B83" s="2">
        <f t="shared" si="5"/>
        <v>230250.47071151674</v>
      </c>
      <c r="C83" s="2">
        <f t="shared" si="9"/>
        <v>1498.8763128818807</v>
      </c>
      <c r="D83" s="3">
        <f t="shared" si="6"/>
        <v>1151.2523535575838</v>
      </c>
      <c r="E83" s="2">
        <f t="shared" si="7"/>
        <v>347.62395932429695</v>
      </c>
      <c r="F83" s="2">
        <f t="shared" si="8"/>
        <v>229902.84675219245</v>
      </c>
    </row>
    <row r="84" spans="1:6" x14ac:dyDescent="0.25">
      <c r="A84">
        <v>69</v>
      </c>
      <c r="B84" s="2">
        <f t="shared" si="5"/>
        <v>229902.84675219245</v>
      </c>
      <c r="C84" s="2">
        <f t="shared" si="9"/>
        <v>1498.8763128818807</v>
      </c>
      <c r="D84" s="3">
        <f t="shared" si="6"/>
        <v>1149.5142337609623</v>
      </c>
      <c r="E84" s="2">
        <f t="shared" si="7"/>
        <v>349.36207912091845</v>
      </c>
      <c r="F84" s="2">
        <f t="shared" si="8"/>
        <v>229553.48467307154</v>
      </c>
    </row>
    <row r="85" spans="1:6" x14ac:dyDescent="0.25">
      <c r="A85">
        <v>70</v>
      </c>
      <c r="B85" s="2">
        <f t="shared" si="5"/>
        <v>229553.48467307154</v>
      </c>
      <c r="C85" s="2">
        <f t="shared" si="9"/>
        <v>1498.8763128818807</v>
      </c>
      <c r="D85" s="3">
        <f t="shared" si="6"/>
        <v>1147.7674233653577</v>
      </c>
      <c r="E85" s="2">
        <f t="shared" si="7"/>
        <v>351.10888951652305</v>
      </c>
      <c r="F85" s="2">
        <f t="shared" si="8"/>
        <v>229202.37578355501</v>
      </c>
    </row>
    <row r="86" spans="1:6" x14ac:dyDescent="0.25">
      <c r="A86">
        <v>71</v>
      </c>
      <c r="B86" s="2">
        <f t="shared" si="5"/>
        <v>229202.37578355501</v>
      </c>
      <c r="C86" s="2">
        <f t="shared" si="9"/>
        <v>1498.8763128818807</v>
      </c>
      <c r="D86" s="3">
        <f t="shared" si="6"/>
        <v>1146.011878917775</v>
      </c>
      <c r="E86" s="2">
        <f t="shared" si="7"/>
        <v>352.86443396410573</v>
      </c>
      <c r="F86" s="2">
        <f t="shared" si="8"/>
        <v>228849.5113495909</v>
      </c>
    </row>
    <row r="87" spans="1:6" x14ac:dyDescent="0.25">
      <c r="A87">
        <v>72</v>
      </c>
      <c r="B87" s="2">
        <f t="shared" si="5"/>
        <v>228849.5113495909</v>
      </c>
      <c r="C87" s="2">
        <f t="shared" si="9"/>
        <v>1498.8763128818807</v>
      </c>
      <c r="D87" s="3">
        <f t="shared" si="6"/>
        <v>1144.2475567479546</v>
      </c>
      <c r="E87" s="2">
        <f t="shared" si="7"/>
        <v>354.62875613392612</v>
      </c>
      <c r="F87" s="2">
        <f t="shared" si="8"/>
        <v>228494.88259345698</v>
      </c>
    </row>
    <row r="88" spans="1:6" x14ac:dyDescent="0.25">
      <c r="A88">
        <v>73</v>
      </c>
      <c r="B88" s="2">
        <f t="shared" si="5"/>
        <v>228494.88259345698</v>
      </c>
      <c r="C88" s="2">
        <f t="shared" si="9"/>
        <v>1498.8763128818807</v>
      </c>
      <c r="D88" s="3">
        <f t="shared" si="6"/>
        <v>1142.4744129672849</v>
      </c>
      <c r="E88" s="2">
        <f t="shared" si="7"/>
        <v>356.40189991459579</v>
      </c>
      <c r="F88" s="2">
        <f t="shared" si="8"/>
        <v>228138.48069354237</v>
      </c>
    </row>
    <row r="89" spans="1:6" x14ac:dyDescent="0.25">
      <c r="A89">
        <v>74</v>
      </c>
      <c r="B89" s="2">
        <f t="shared" si="5"/>
        <v>228138.48069354237</v>
      </c>
      <c r="C89" s="2">
        <f t="shared" si="9"/>
        <v>1498.8763128818807</v>
      </c>
      <c r="D89" s="3">
        <f t="shared" si="6"/>
        <v>1140.692403467712</v>
      </c>
      <c r="E89" s="2">
        <f t="shared" si="7"/>
        <v>358.18390941416874</v>
      </c>
      <c r="F89" s="2">
        <f t="shared" si="8"/>
        <v>227780.29678412821</v>
      </c>
    </row>
    <row r="90" spans="1:6" x14ac:dyDescent="0.25">
      <c r="A90">
        <v>75</v>
      </c>
      <c r="B90" s="2">
        <f t="shared" si="5"/>
        <v>227780.29678412821</v>
      </c>
      <c r="C90" s="2">
        <f t="shared" si="9"/>
        <v>1498.8763128818807</v>
      </c>
      <c r="D90" s="3">
        <f t="shared" si="6"/>
        <v>1138.9014839206411</v>
      </c>
      <c r="E90" s="2">
        <f t="shared" si="7"/>
        <v>359.97482896123961</v>
      </c>
      <c r="F90" s="2">
        <f t="shared" si="8"/>
        <v>227420.32195516696</v>
      </c>
    </row>
    <row r="91" spans="1:6" x14ac:dyDescent="0.25">
      <c r="A91">
        <v>76</v>
      </c>
      <c r="B91" s="2">
        <f t="shared" si="5"/>
        <v>227420.32195516696</v>
      </c>
      <c r="C91" s="2">
        <f t="shared" si="9"/>
        <v>1498.8763128818807</v>
      </c>
      <c r="D91" s="3">
        <f t="shared" si="6"/>
        <v>1137.1016097758347</v>
      </c>
      <c r="E91" s="2">
        <f t="shared" si="7"/>
        <v>361.77470310604599</v>
      </c>
      <c r="F91" s="2">
        <f t="shared" si="8"/>
        <v>227058.5472520609</v>
      </c>
    </row>
    <row r="92" spans="1:6" x14ac:dyDescent="0.25">
      <c r="A92">
        <v>77</v>
      </c>
      <c r="B92" s="2">
        <f t="shared" si="5"/>
        <v>227058.5472520609</v>
      </c>
      <c r="C92" s="2">
        <f t="shared" si="9"/>
        <v>1498.8763128818807</v>
      </c>
      <c r="D92" s="3">
        <f t="shared" si="6"/>
        <v>1135.2927362603045</v>
      </c>
      <c r="E92" s="2">
        <f t="shared" si="7"/>
        <v>363.58357662157619</v>
      </c>
      <c r="F92" s="2">
        <f t="shared" si="8"/>
        <v>226694.96367543933</v>
      </c>
    </row>
    <row r="93" spans="1:6" x14ac:dyDescent="0.25">
      <c r="A93">
        <v>78</v>
      </c>
      <c r="B93" s="2">
        <f t="shared" si="5"/>
        <v>226694.96367543933</v>
      </c>
      <c r="C93" s="2">
        <f t="shared" si="9"/>
        <v>1498.8763128818807</v>
      </c>
      <c r="D93" s="3">
        <f t="shared" si="6"/>
        <v>1133.4748183771967</v>
      </c>
      <c r="E93" s="2">
        <f t="shared" si="7"/>
        <v>365.40149450468402</v>
      </c>
      <c r="F93" s="2">
        <f t="shared" si="8"/>
        <v>226329.56218093465</v>
      </c>
    </row>
    <row r="94" spans="1:6" x14ac:dyDescent="0.25">
      <c r="A94">
        <v>79</v>
      </c>
      <c r="B94" s="2">
        <f t="shared" si="5"/>
        <v>226329.56218093465</v>
      </c>
      <c r="C94" s="2">
        <f t="shared" si="9"/>
        <v>1498.8763128818807</v>
      </c>
      <c r="D94" s="3">
        <f t="shared" si="6"/>
        <v>1131.6478109046732</v>
      </c>
      <c r="E94" s="2">
        <f t="shared" si="7"/>
        <v>367.22850197720754</v>
      </c>
      <c r="F94" s="2">
        <f t="shared" si="8"/>
        <v>225962.33367895745</v>
      </c>
    </row>
    <row r="95" spans="1:6" x14ac:dyDescent="0.25">
      <c r="A95">
        <v>80</v>
      </c>
      <c r="B95" s="2">
        <f t="shared" si="5"/>
        <v>225962.33367895745</v>
      </c>
      <c r="C95" s="2">
        <f t="shared" si="9"/>
        <v>1498.8763128818807</v>
      </c>
      <c r="D95" s="3">
        <f t="shared" si="6"/>
        <v>1129.8116683947874</v>
      </c>
      <c r="E95" s="2">
        <f t="shared" si="7"/>
        <v>369.06464448709335</v>
      </c>
      <c r="F95" s="2">
        <f t="shared" si="8"/>
        <v>225593.26903447037</v>
      </c>
    </row>
    <row r="96" spans="1:6" x14ac:dyDescent="0.25">
      <c r="A96">
        <v>81</v>
      </c>
      <c r="B96" s="2">
        <f t="shared" si="5"/>
        <v>225593.26903447037</v>
      </c>
      <c r="C96" s="2">
        <f t="shared" si="9"/>
        <v>1498.8763128818807</v>
      </c>
      <c r="D96" s="3">
        <f t="shared" si="6"/>
        <v>1127.9663451723518</v>
      </c>
      <c r="E96" s="2">
        <f t="shared" si="7"/>
        <v>370.90996770952893</v>
      </c>
      <c r="F96" s="2">
        <f t="shared" si="8"/>
        <v>225222.35906676084</v>
      </c>
    </row>
    <row r="97" spans="1:6" x14ac:dyDescent="0.25">
      <c r="A97">
        <v>82</v>
      </c>
      <c r="B97" s="2">
        <f t="shared" si="5"/>
        <v>225222.35906676084</v>
      </c>
      <c r="C97" s="2">
        <f t="shared" si="9"/>
        <v>1498.8763128818807</v>
      </c>
      <c r="D97" s="3">
        <f t="shared" si="6"/>
        <v>1126.1117953338041</v>
      </c>
      <c r="E97" s="2">
        <f t="shared" si="7"/>
        <v>372.76451754807658</v>
      </c>
      <c r="F97" s="2">
        <f t="shared" si="8"/>
        <v>224849.59454921275</v>
      </c>
    </row>
    <row r="98" spans="1:6" x14ac:dyDescent="0.25">
      <c r="A98">
        <v>83</v>
      </c>
      <c r="B98" s="2">
        <f t="shared" si="5"/>
        <v>224849.59454921275</v>
      </c>
      <c r="C98" s="2">
        <f t="shared" si="9"/>
        <v>1498.8763128818807</v>
      </c>
      <c r="D98" s="3">
        <f t="shared" si="6"/>
        <v>1124.2479727460639</v>
      </c>
      <c r="E98" s="2">
        <f t="shared" si="7"/>
        <v>374.62834013581687</v>
      </c>
      <c r="F98" s="2">
        <f t="shared" si="8"/>
        <v>224474.96620907693</v>
      </c>
    </row>
    <row r="99" spans="1:6" x14ac:dyDescent="0.25">
      <c r="A99">
        <v>84</v>
      </c>
      <c r="B99" s="2">
        <f t="shared" si="5"/>
        <v>224474.96620907693</v>
      </c>
      <c r="C99" s="2">
        <f t="shared" si="9"/>
        <v>1498.8763128818807</v>
      </c>
      <c r="D99" s="3">
        <f t="shared" si="6"/>
        <v>1122.3748310453846</v>
      </c>
      <c r="E99" s="2">
        <f t="shared" si="7"/>
        <v>376.50148183649617</v>
      </c>
      <c r="F99" s="2">
        <f t="shared" si="8"/>
        <v>224098.46472724044</v>
      </c>
    </row>
    <row r="100" spans="1:6" x14ac:dyDescent="0.25">
      <c r="A100">
        <v>85</v>
      </c>
      <c r="B100" s="2">
        <f t="shared" si="5"/>
        <v>224098.46472724044</v>
      </c>
      <c r="C100" s="2">
        <f t="shared" si="9"/>
        <v>1498.8763128818807</v>
      </c>
      <c r="D100" s="3">
        <f t="shared" si="6"/>
        <v>1120.4923236362022</v>
      </c>
      <c r="E100" s="2">
        <f t="shared" si="7"/>
        <v>378.38398924567855</v>
      </c>
      <c r="F100" s="2">
        <f t="shared" si="8"/>
        <v>223720.08073799475</v>
      </c>
    </row>
    <row r="101" spans="1:6" x14ac:dyDescent="0.25">
      <c r="A101">
        <v>86</v>
      </c>
      <c r="B101" s="2">
        <f t="shared" si="5"/>
        <v>223720.08073799475</v>
      </c>
      <c r="C101" s="2">
        <f t="shared" si="9"/>
        <v>1498.8763128818807</v>
      </c>
      <c r="D101" s="3">
        <f t="shared" si="6"/>
        <v>1118.6004036899737</v>
      </c>
      <c r="E101" s="2">
        <f t="shared" si="7"/>
        <v>380.27590919190698</v>
      </c>
      <c r="F101" s="2">
        <f t="shared" si="8"/>
        <v>223339.80482880285</v>
      </c>
    </row>
    <row r="102" spans="1:6" x14ac:dyDescent="0.25">
      <c r="A102">
        <v>87</v>
      </c>
      <c r="B102" s="2">
        <f t="shared" si="5"/>
        <v>223339.80482880285</v>
      </c>
      <c r="C102" s="2">
        <f t="shared" si="9"/>
        <v>1498.8763128818807</v>
      </c>
      <c r="D102" s="3">
        <f t="shared" si="6"/>
        <v>1116.6990241440142</v>
      </c>
      <c r="E102" s="2">
        <f t="shared" si="7"/>
        <v>382.17728873786655</v>
      </c>
      <c r="F102" s="2">
        <f t="shared" si="8"/>
        <v>222957.62754006498</v>
      </c>
    </row>
    <row r="103" spans="1:6" x14ac:dyDescent="0.25">
      <c r="A103">
        <v>88</v>
      </c>
      <c r="B103" s="2">
        <f t="shared" si="5"/>
        <v>222957.62754006498</v>
      </c>
      <c r="C103" s="2">
        <f t="shared" si="9"/>
        <v>1498.8763128818807</v>
      </c>
      <c r="D103" s="3">
        <f t="shared" si="6"/>
        <v>1114.7881377003248</v>
      </c>
      <c r="E103" s="2">
        <f t="shared" si="7"/>
        <v>384.08817518155593</v>
      </c>
      <c r="F103" s="2">
        <f t="shared" si="8"/>
        <v>222573.53936488341</v>
      </c>
    </row>
    <row r="104" spans="1:6" x14ac:dyDescent="0.25">
      <c r="A104">
        <v>89</v>
      </c>
      <c r="B104" s="2">
        <f t="shared" si="5"/>
        <v>222573.53936488341</v>
      </c>
      <c r="C104" s="2">
        <f t="shared" si="9"/>
        <v>1498.8763128818807</v>
      </c>
      <c r="D104" s="3">
        <f t="shared" si="6"/>
        <v>1112.8676968244172</v>
      </c>
      <c r="E104" s="2">
        <f t="shared" si="7"/>
        <v>386.00861605746354</v>
      </c>
      <c r="F104" s="2">
        <f t="shared" si="8"/>
        <v>222187.53074882596</v>
      </c>
    </row>
    <row r="105" spans="1:6" x14ac:dyDescent="0.25">
      <c r="A105">
        <v>90</v>
      </c>
      <c r="B105" s="2">
        <f t="shared" si="5"/>
        <v>222187.53074882596</v>
      </c>
      <c r="C105" s="2">
        <f t="shared" si="9"/>
        <v>1498.8763128818807</v>
      </c>
      <c r="D105" s="3">
        <f t="shared" si="6"/>
        <v>1110.9376537441299</v>
      </c>
      <c r="E105" s="2">
        <f t="shared" si="7"/>
        <v>387.93865913775085</v>
      </c>
      <c r="F105" s="2">
        <f t="shared" si="8"/>
        <v>221799.5920896882</v>
      </c>
    </row>
    <row r="106" spans="1:6" x14ac:dyDescent="0.25">
      <c r="A106">
        <v>91</v>
      </c>
      <c r="B106" s="2">
        <f t="shared" si="5"/>
        <v>221799.5920896882</v>
      </c>
      <c r="C106" s="2">
        <f t="shared" si="9"/>
        <v>1498.8763128818807</v>
      </c>
      <c r="D106" s="3">
        <f t="shared" si="6"/>
        <v>1108.9979604484411</v>
      </c>
      <c r="E106" s="2">
        <f t="shared" si="7"/>
        <v>389.87835243343966</v>
      </c>
      <c r="F106" s="2">
        <f t="shared" si="8"/>
        <v>221409.71373725476</v>
      </c>
    </row>
    <row r="107" spans="1:6" x14ac:dyDescent="0.25">
      <c r="A107">
        <v>92</v>
      </c>
      <c r="B107" s="2">
        <f t="shared" si="5"/>
        <v>221409.71373725476</v>
      </c>
      <c r="C107" s="2">
        <f t="shared" si="9"/>
        <v>1498.8763128818807</v>
      </c>
      <c r="D107" s="3">
        <f t="shared" si="6"/>
        <v>1107.0485686862737</v>
      </c>
      <c r="E107" s="2">
        <f t="shared" si="7"/>
        <v>391.82774419560701</v>
      </c>
      <c r="F107" s="2">
        <f t="shared" si="8"/>
        <v>221017.88599305914</v>
      </c>
    </row>
    <row r="108" spans="1:6" x14ac:dyDescent="0.25">
      <c r="A108">
        <v>93</v>
      </c>
      <c r="B108" s="2">
        <f t="shared" si="5"/>
        <v>221017.88599305914</v>
      </c>
      <c r="C108" s="2">
        <f t="shared" si="9"/>
        <v>1498.8763128818807</v>
      </c>
      <c r="D108" s="3">
        <f t="shared" si="6"/>
        <v>1105.0894299652957</v>
      </c>
      <c r="E108" s="2">
        <f t="shared" si="7"/>
        <v>393.786882916585</v>
      </c>
      <c r="F108" s="2">
        <f t="shared" si="8"/>
        <v>220624.09911014256</v>
      </c>
    </row>
    <row r="109" spans="1:6" x14ac:dyDescent="0.25">
      <c r="A109">
        <v>94</v>
      </c>
      <c r="B109" s="2">
        <f t="shared" si="5"/>
        <v>220624.09911014256</v>
      </c>
      <c r="C109" s="2">
        <f t="shared" si="9"/>
        <v>1498.8763128818807</v>
      </c>
      <c r="D109" s="3">
        <f t="shared" si="6"/>
        <v>1103.1204955507128</v>
      </c>
      <c r="E109" s="2">
        <f t="shared" si="7"/>
        <v>395.75581733116792</v>
      </c>
      <c r="F109" s="2">
        <f t="shared" si="8"/>
        <v>220228.34329281139</v>
      </c>
    </row>
    <row r="110" spans="1:6" x14ac:dyDescent="0.25">
      <c r="A110">
        <v>95</v>
      </c>
      <c r="B110" s="2">
        <f t="shared" si="5"/>
        <v>220228.34329281139</v>
      </c>
      <c r="C110" s="2">
        <f t="shared" si="9"/>
        <v>1498.8763128818807</v>
      </c>
      <c r="D110" s="3">
        <f t="shared" si="6"/>
        <v>1101.141716464057</v>
      </c>
      <c r="E110" s="2">
        <f t="shared" si="7"/>
        <v>397.7345964178237</v>
      </c>
      <c r="F110" s="2">
        <f t="shared" si="8"/>
        <v>219830.60869639358</v>
      </c>
    </row>
    <row r="111" spans="1:6" x14ac:dyDescent="0.25">
      <c r="A111">
        <v>96</v>
      </c>
      <c r="B111" s="2">
        <f t="shared" si="5"/>
        <v>219830.60869639358</v>
      </c>
      <c r="C111" s="2">
        <f t="shared" si="9"/>
        <v>1498.8763128818807</v>
      </c>
      <c r="D111" s="3">
        <f t="shared" si="6"/>
        <v>1099.1530434819679</v>
      </c>
      <c r="E111" s="2">
        <f t="shared" si="7"/>
        <v>399.72326939991285</v>
      </c>
      <c r="F111" s="2">
        <f t="shared" si="8"/>
        <v>219430.88542699366</v>
      </c>
    </row>
    <row r="112" spans="1:6" x14ac:dyDescent="0.25">
      <c r="A112">
        <v>97</v>
      </c>
      <c r="B112" s="2">
        <f t="shared" si="5"/>
        <v>219430.88542699366</v>
      </c>
      <c r="C112" s="2">
        <f t="shared" si="9"/>
        <v>1498.8763128818807</v>
      </c>
      <c r="D112" s="3">
        <f t="shared" si="6"/>
        <v>1097.1544271349683</v>
      </c>
      <c r="E112" s="2">
        <f t="shared" si="7"/>
        <v>401.72188574691245</v>
      </c>
      <c r="F112" s="2">
        <f t="shared" si="8"/>
        <v>219029.16354124673</v>
      </c>
    </row>
    <row r="113" spans="1:6" x14ac:dyDescent="0.25">
      <c r="A113">
        <v>98</v>
      </c>
      <c r="B113" s="2">
        <f t="shared" si="5"/>
        <v>219029.16354124673</v>
      </c>
      <c r="C113" s="2">
        <f t="shared" si="9"/>
        <v>1498.8763128818807</v>
      </c>
      <c r="D113" s="3">
        <f t="shared" si="6"/>
        <v>1095.1458177062336</v>
      </c>
      <c r="E113" s="2">
        <f t="shared" si="7"/>
        <v>403.73049517564709</v>
      </c>
      <c r="F113" s="2">
        <f t="shared" si="8"/>
        <v>218625.43304607109</v>
      </c>
    </row>
    <row r="114" spans="1:6" x14ac:dyDescent="0.25">
      <c r="A114">
        <v>99</v>
      </c>
      <c r="B114" s="2">
        <f t="shared" si="5"/>
        <v>218625.43304607109</v>
      </c>
      <c r="C114" s="2">
        <f t="shared" si="9"/>
        <v>1498.8763128818807</v>
      </c>
      <c r="D114" s="3">
        <f t="shared" si="6"/>
        <v>1093.1271652303556</v>
      </c>
      <c r="E114" s="2">
        <f t="shared" si="7"/>
        <v>405.74914765152516</v>
      </c>
      <c r="F114" s="2">
        <f t="shared" si="8"/>
        <v>218219.68389841958</v>
      </c>
    </row>
    <row r="115" spans="1:6" x14ac:dyDescent="0.25">
      <c r="A115">
        <v>100</v>
      </c>
      <c r="B115" s="2">
        <f t="shared" si="5"/>
        <v>218219.68389841958</v>
      </c>
      <c r="C115" s="2">
        <f t="shared" si="9"/>
        <v>1498.8763128818807</v>
      </c>
      <c r="D115" s="3">
        <f t="shared" si="6"/>
        <v>1091.0984194920979</v>
      </c>
      <c r="E115" s="2">
        <f t="shared" si="7"/>
        <v>407.77789338978278</v>
      </c>
      <c r="F115" s="2">
        <f t="shared" si="8"/>
        <v>217811.9060050298</v>
      </c>
    </row>
    <row r="116" spans="1:6" x14ac:dyDescent="0.25">
      <c r="A116">
        <v>101</v>
      </c>
      <c r="B116" s="2">
        <f t="shared" ref="B116:B179" si="10">F115</f>
        <v>217811.9060050298</v>
      </c>
      <c r="C116" s="2">
        <f t="shared" si="9"/>
        <v>1498.8763128818807</v>
      </c>
      <c r="D116" s="3">
        <f t="shared" ref="D116:D179" si="11">B116*$C$10</f>
        <v>1089.0595300251491</v>
      </c>
      <c r="E116" s="2">
        <f t="shared" ref="E116:E179" si="12">C116-D116</f>
        <v>409.81678285673161</v>
      </c>
      <c r="F116" s="2">
        <f t="shared" ref="F116:F179" si="13">B116-E116</f>
        <v>217402.08922217306</v>
      </c>
    </row>
    <row r="117" spans="1:6" x14ac:dyDescent="0.25">
      <c r="A117">
        <v>102</v>
      </c>
      <c r="B117" s="2">
        <f t="shared" si="10"/>
        <v>217402.08922217306</v>
      </c>
      <c r="C117" s="2">
        <f t="shared" si="9"/>
        <v>1498.8763128818807</v>
      </c>
      <c r="D117" s="3">
        <f t="shared" si="11"/>
        <v>1087.0104461108654</v>
      </c>
      <c r="E117" s="2">
        <f t="shared" si="12"/>
        <v>411.86586677101536</v>
      </c>
      <c r="F117" s="2">
        <f t="shared" si="13"/>
        <v>216990.22335540203</v>
      </c>
    </row>
    <row r="118" spans="1:6" x14ac:dyDescent="0.25">
      <c r="A118">
        <v>103</v>
      </c>
      <c r="B118" s="2">
        <f t="shared" si="10"/>
        <v>216990.22335540203</v>
      </c>
      <c r="C118" s="2">
        <f t="shared" si="9"/>
        <v>1498.8763128818807</v>
      </c>
      <c r="D118" s="3">
        <f t="shared" si="11"/>
        <v>1084.9511167770102</v>
      </c>
      <c r="E118" s="2">
        <f t="shared" si="12"/>
        <v>413.92519610487057</v>
      </c>
      <c r="F118" s="2">
        <f t="shared" si="13"/>
        <v>216576.29815929718</v>
      </c>
    </row>
    <row r="119" spans="1:6" x14ac:dyDescent="0.25">
      <c r="A119">
        <v>104</v>
      </c>
      <c r="B119" s="2">
        <f t="shared" si="10"/>
        <v>216576.29815929718</v>
      </c>
      <c r="C119" s="2">
        <f t="shared" si="9"/>
        <v>1498.8763128818807</v>
      </c>
      <c r="D119" s="3">
        <f t="shared" si="11"/>
        <v>1082.8814907964859</v>
      </c>
      <c r="E119" s="2">
        <f t="shared" si="12"/>
        <v>415.99482208539484</v>
      </c>
      <c r="F119" s="2">
        <f t="shared" si="13"/>
        <v>216160.30333721178</v>
      </c>
    </row>
    <row r="120" spans="1:6" x14ac:dyDescent="0.25">
      <c r="A120">
        <v>105</v>
      </c>
      <c r="B120" s="2">
        <f t="shared" si="10"/>
        <v>216160.30333721178</v>
      </c>
      <c r="C120" s="2">
        <f t="shared" si="9"/>
        <v>1498.8763128818807</v>
      </c>
      <c r="D120" s="3">
        <f t="shared" si="11"/>
        <v>1080.8015166860589</v>
      </c>
      <c r="E120" s="2">
        <f t="shared" si="12"/>
        <v>418.07479619582182</v>
      </c>
      <c r="F120" s="2">
        <f t="shared" si="13"/>
        <v>215742.22854101597</v>
      </c>
    </row>
    <row r="121" spans="1:6" x14ac:dyDescent="0.25">
      <c r="A121">
        <v>106</v>
      </c>
      <c r="B121" s="2">
        <f t="shared" si="10"/>
        <v>215742.22854101597</v>
      </c>
      <c r="C121" s="2">
        <f t="shared" si="9"/>
        <v>1498.8763128818807</v>
      </c>
      <c r="D121" s="3">
        <f t="shared" si="11"/>
        <v>1078.71114270508</v>
      </c>
      <c r="E121" s="2">
        <f t="shared" si="12"/>
        <v>420.16517017680076</v>
      </c>
      <c r="F121" s="2">
        <f t="shared" si="13"/>
        <v>215322.06337083917</v>
      </c>
    </row>
    <row r="122" spans="1:6" x14ac:dyDescent="0.25">
      <c r="A122">
        <v>107</v>
      </c>
      <c r="B122" s="2">
        <f t="shared" si="10"/>
        <v>215322.06337083917</v>
      </c>
      <c r="C122" s="2">
        <f t="shared" si="9"/>
        <v>1498.8763128818807</v>
      </c>
      <c r="D122" s="3">
        <f t="shared" si="11"/>
        <v>1076.6103168541958</v>
      </c>
      <c r="E122" s="2">
        <f t="shared" si="12"/>
        <v>422.26599602768488</v>
      </c>
      <c r="F122" s="2">
        <f t="shared" si="13"/>
        <v>214899.79737481149</v>
      </c>
    </row>
    <row r="123" spans="1:6" x14ac:dyDescent="0.25">
      <c r="A123">
        <v>108</v>
      </c>
      <c r="B123" s="2">
        <f t="shared" si="10"/>
        <v>214899.79737481149</v>
      </c>
      <c r="C123" s="2">
        <f t="shared" si="9"/>
        <v>1498.8763128818807</v>
      </c>
      <c r="D123" s="3">
        <f t="shared" si="11"/>
        <v>1074.4989868740574</v>
      </c>
      <c r="E123" s="2">
        <f t="shared" si="12"/>
        <v>424.37732600782329</v>
      </c>
      <c r="F123" s="2">
        <f t="shared" si="13"/>
        <v>214475.42004880367</v>
      </c>
    </row>
    <row r="124" spans="1:6" x14ac:dyDescent="0.25">
      <c r="A124">
        <v>109</v>
      </c>
      <c r="B124" s="2">
        <f t="shared" si="10"/>
        <v>214475.42004880367</v>
      </c>
      <c r="C124" s="2">
        <f t="shared" si="9"/>
        <v>1498.8763128818807</v>
      </c>
      <c r="D124" s="3">
        <f t="shared" si="11"/>
        <v>1072.3771002440185</v>
      </c>
      <c r="E124" s="2">
        <f t="shared" si="12"/>
        <v>426.49921263786223</v>
      </c>
      <c r="F124" s="2">
        <f t="shared" si="13"/>
        <v>214048.92083616581</v>
      </c>
    </row>
    <row r="125" spans="1:6" x14ac:dyDescent="0.25">
      <c r="A125">
        <v>110</v>
      </c>
      <c r="B125" s="2">
        <f t="shared" si="10"/>
        <v>214048.92083616581</v>
      </c>
      <c r="C125" s="2">
        <f t="shared" si="9"/>
        <v>1498.8763128818807</v>
      </c>
      <c r="D125" s="3">
        <f t="shared" si="11"/>
        <v>1070.2446041808291</v>
      </c>
      <c r="E125" s="2">
        <f t="shared" si="12"/>
        <v>428.63170870105159</v>
      </c>
      <c r="F125" s="2">
        <f t="shared" si="13"/>
        <v>213620.28912746476</v>
      </c>
    </row>
    <row r="126" spans="1:6" x14ac:dyDescent="0.25">
      <c r="A126">
        <v>111</v>
      </c>
      <c r="B126" s="2">
        <f t="shared" si="10"/>
        <v>213620.28912746476</v>
      </c>
      <c r="C126" s="2">
        <f t="shared" si="9"/>
        <v>1498.8763128818807</v>
      </c>
      <c r="D126" s="3">
        <f t="shared" si="11"/>
        <v>1068.1014456373239</v>
      </c>
      <c r="E126" s="2">
        <f t="shared" si="12"/>
        <v>430.77486724455684</v>
      </c>
      <c r="F126" s="2">
        <f t="shared" si="13"/>
        <v>213189.5142602202</v>
      </c>
    </row>
    <row r="127" spans="1:6" x14ac:dyDescent="0.25">
      <c r="A127">
        <v>112</v>
      </c>
      <c r="B127" s="2">
        <f t="shared" si="10"/>
        <v>213189.5142602202</v>
      </c>
      <c r="C127" s="2">
        <f t="shared" si="9"/>
        <v>1498.8763128818807</v>
      </c>
      <c r="D127" s="3">
        <f t="shared" si="11"/>
        <v>1065.9475713011011</v>
      </c>
      <c r="E127" s="2">
        <f t="shared" si="12"/>
        <v>432.92874158077962</v>
      </c>
      <c r="F127" s="2">
        <f t="shared" si="13"/>
        <v>212756.58551863942</v>
      </c>
    </row>
    <row r="128" spans="1:6" x14ac:dyDescent="0.25">
      <c r="A128">
        <v>113</v>
      </c>
      <c r="B128" s="2">
        <f t="shared" si="10"/>
        <v>212756.58551863942</v>
      </c>
      <c r="C128" s="2">
        <f t="shared" si="9"/>
        <v>1498.8763128818807</v>
      </c>
      <c r="D128" s="3">
        <f t="shared" si="11"/>
        <v>1063.7829275931972</v>
      </c>
      <c r="E128" s="2">
        <f t="shared" si="12"/>
        <v>435.09338528868352</v>
      </c>
      <c r="F128" s="2">
        <f t="shared" si="13"/>
        <v>212321.49213335072</v>
      </c>
    </row>
    <row r="129" spans="1:6" x14ac:dyDescent="0.25">
      <c r="A129">
        <v>114</v>
      </c>
      <c r="B129" s="2">
        <f t="shared" si="10"/>
        <v>212321.49213335072</v>
      </c>
      <c r="C129" s="2">
        <f t="shared" si="9"/>
        <v>1498.8763128818807</v>
      </c>
      <c r="D129" s="3">
        <f t="shared" si="11"/>
        <v>1061.6074606667537</v>
      </c>
      <c r="E129" s="2">
        <f t="shared" si="12"/>
        <v>437.26885221512703</v>
      </c>
      <c r="F129" s="2">
        <f t="shared" si="13"/>
        <v>211884.22328113561</v>
      </c>
    </row>
    <row r="130" spans="1:6" x14ac:dyDescent="0.25">
      <c r="A130">
        <v>115</v>
      </c>
      <c r="B130" s="2">
        <f t="shared" si="10"/>
        <v>211884.22328113561</v>
      </c>
      <c r="C130" s="2">
        <f t="shared" si="9"/>
        <v>1498.8763128818807</v>
      </c>
      <c r="D130" s="3">
        <f t="shared" si="11"/>
        <v>1059.421116405678</v>
      </c>
      <c r="E130" s="2">
        <f t="shared" si="12"/>
        <v>439.45519647620267</v>
      </c>
      <c r="F130" s="2">
        <f t="shared" si="13"/>
        <v>211444.76808465942</v>
      </c>
    </row>
    <row r="131" spans="1:6" x14ac:dyDescent="0.25">
      <c r="A131">
        <v>116</v>
      </c>
      <c r="B131" s="2">
        <f t="shared" si="10"/>
        <v>211444.76808465942</v>
      </c>
      <c r="C131" s="2">
        <f t="shared" si="9"/>
        <v>1498.8763128818807</v>
      </c>
      <c r="D131" s="3">
        <f t="shared" si="11"/>
        <v>1057.2238404232971</v>
      </c>
      <c r="E131" s="2">
        <f t="shared" si="12"/>
        <v>441.65247245858359</v>
      </c>
      <c r="F131" s="2">
        <f t="shared" si="13"/>
        <v>211003.11561220084</v>
      </c>
    </row>
    <row r="132" spans="1:6" x14ac:dyDescent="0.25">
      <c r="A132">
        <v>117</v>
      </c>
      <c r="B132" s="2">
        <f t="shared" si="10"/>
        <v>211003.11561220084</v>
      </c>
      <c r="C132" s="2">
        <f t="shared" si="9"/>
        <v>1498.8763128818807</v>
      </c>
      <c r="D132" s="3">
        <f t="shared" si="11"/>
        <v>1055.0155780610041</v>
      </c>
      <c r="E132" s="2">
        <f t="shared" si="12"/>
        <v>443.86073482087659</v>
      </c>
      <c r="F132" s="2">
        <f t="shared" si="13"/>
        <v>210559.25487737995</v>
      </c>
    </row>
    <row r="133" spans="1:6" x14ac:dyDescent="0.25">
      <c r="A133">
        <v>118</v>
      </c>
      <c r="B133" s="2">
        <f t="shared" si="10"/>
        <v>210559.25487737995</v>
      </c>
      <c r="C133" s="2">
        <f t="shared" si="9"/>
        <v>1498.8763128818807</v>
      </c>
      <c r="D133" s="3">
        <f t="shared" si="11"/>
        <v>1052.7962743868998</v>
      </c>
      <c r="E133" s="2">
        <f t="shared" si="12"/>
        <v>446.08003849498095</v>
      </c>
      <c r="F133" s="2">
        <f t="shared" si="13"/>
        <v>210113.17483888497</v>
      </c>
    </row>
    <row r="134" spans="1:6" x14ac:dyDescent="0.25">
      <c r="A134">
        <v>119</v>
      </c>
      <c r="B134" s="2">
        <f t="shared" si="10"/>
        <v>210113.17483888497</v>
      </c>
      <c r="C134" s="2">
        <f t="shared" si="9"/>
        <v>1498.8763128818807</v>
      </c>
      <c r="D134" s="3">
        <f t="shared" si="11"/>
        <v>1050.5658741944249</v>
      </c>
      <c r="E134" s="2">
        <f t="shared" si="12"/>
        <v>448.31043868745587</v>
      </c>
      <c r="F134" s="2">
        <f t="shared" si="13"/>
        <v>209664.86440019752</v>
      </c>
    </row>
    <row r="135" spans="1:6" x14ac:dyDescent="0.25">
      <c r="A135">
        <v>120</v>
      </c>
      <c r="B135" s="2">
        <f t="shared" si="10"/>
        <v>209664.86440019752</v>
      </c>
      <c r="C135" s="2">
        <f t="shared" si="9"/>
        <v>1498.8763128818807</v>
      </c>
      <c r="D135" s="3">
        <f t="shared" si="11"/>
        <v>1048.3243220009876</v>
      </c>
      <c r="E135" s="2">
        <f t="shared" si="12"/>
        <v>450.55199088089307</v>
      </c>
      <c r="F135" s="2">
        <f t="shared" si="13"/>
        <v>209214.31240931663</v>
      </c>
    </row>
    <row r="136" spans="1:6" x14ac:dyDescent="0.25">
      <c r="A136">
        <v>121</v>
      </c>
      <c r="B136" s="2">
        <f t="shared" si="10"/>
        <v>209214.31240931663</v>
      </c>
      <c r="C136" s="2">
        <f t="shared" si="9"/>
        <v>1498.8763128818807</v>
      </c>
      <c r="D136" s="3">
        <f t="shared" si="11"/>
        <v>1046.071562046583</v>
      </c>
      <c r="E136" s="2">
        <f t="shared" si="12"/>
        <v>452.80475083529768</v>
      </c>
      <c r="F136" s="2">
        <f t="shared" si="13"/>
        <v>208761.50765848134</v>
      </c>
    </row>
    <row r="137" spans="1:6" x14ac:dyDescent="0.25">
      <c r="A137">
        <v>122</v>
      </c>
      <c r="B137" s="2">
        <f t="shared" si="10"/>
        <v>208761.50765848134</v>
      </c>
      <c r="C137" s="2">
        <f t="shared" si="9"/>
        <v>1498.8763128818807</v>
      </c>
      <c r="D137" s="3">
        <f t="shared" si="11"/>
        <v>1043.8075382924067</v>
      </c>
      <c r="E137" s="2">
        <f t="shared" si="12"/>
        <v>455.06877458947406</v>
      </c>
      <c r="F137" s="2">
        <f t="shared" si="13"/>
        <v>208306.43888389185</v>
      </c>
    </row>
    <row r="138" spans="1:6" x14ac:dyDescent="0.25">
      <c r="A138">
        <v>123</v>
      </c>
      <c r="B138" s="2">
        <f t="shared" si="10"/>
        <v>208306.43888389185</v>
      </c>
      <c r="C138" s="2">
        <f t="shared" si="9"/>
        <v>1498.8763128818807</v>
      </c>
      <c r="D138" s="3">
        <f t="shared" si="11"/>
        <v>1041.5321944194593</v>
      </c>
      <c r="E138" s="2">
        <f t="shared" si="12"/>
        <v>457.34411846242142</v>
      </c>
      <c r="F138" s="2">
        <f t="shared" si="13"/>
        <v>207849.09476542944</v>
      </c>
    </row>
    <row r="139" spans="1:6" x14ac:dyDescent="0.25">
      <c r="A139">
        <v>124</v>
      </c>
      <c r="B139" s="2">
        <f t="shared" si="10"/>
        <v>207849.09476542944</v>
      </c>
      <c r="C139" s="2">
        <f t="shared" si="9"/>
        <v>1498.8763128818807</v>
      </c>
      <c r="D139" s="3">
        <f t="shared" si="11"/>
        <v>1039.2454738271472</v>
      </c>
      <c r="E139" s="2">
        <f t="shared" si="12"/>
        <v>459.63083905473354</v>
      </c>
      <c r="F139" s="2">
        <f t="shared" si="13"/>
        <v>207389.46392637471</v>
      </c>
    </row>
    <row r="140" spans="1:6" x14ac:dyDescent="0.25">
      <c r="A140">
        <v>125</v>
      </c>
      <c r="B140" s="2">
        <f t="shared" si="10"/>
        <v>207389.46392637471</v>
      </c>
      <c r="C140" s="2">
        <f t="shared" si="9"/>
        <v>1498.8763128818807</v>
      </c>
      <c r="D140" s="3">
        <f t="shared" si="11"/>
        <v>1036.9473196318736</v>
      </c>
      <c r="E140" s="2">
        <f t="shared" si="12"/>
        <v>461.92899325000712</v>
      </c>
      <c r="F140" s="2">
        <f t="shared" si="13"/>
        <v>206927.5349331247</v>
      </c>
    </row>
    <row r="141" spans="1:6" x14ac:dyDescent="0.25">
      <c r="A141">
        <v>126</v>
      </c>
      <c r="B141" s="2">
        <f t="shared" si="10"/>
        <v>206927.5349331247</v>
      </c>
      <c r="C141" s="2">
        <f t="shared" si="9"/>
        <v>1498.8763128818807</v>
      </c>
      <c r="D141" s="3">
        <f t="shared" si="11"/>
        <v>1034.6376746656235</v>
      </c>
      <c r="E141" s="2">
        <f t="shared" si="12"/>
        <v>464.23863821625719</v>
      </c>
      <c r="F141" s="2">
        <f t="shared" si="13"/>
        <v>206463.29629490845</v>
      </c>
    </row>
    <row r="142" spans="1:6" x14ac:dyDescent="0.25">
      <c r="A142">
        <v>127</v>
      </c>
      <c r="B142" s="2">
        <f t="shared" si="10"/>
        <v>206463.29629490845</v>
      </c>
      <c r="C142" s="2">
        <f t="shared" si="9"/>
        <v>1498.8763128818807</v>
      </c>
      <c r="D142" s="3">
        <f t="shared" si="11"/>
        <v>1032.3164814745423</v>
      </c>
      <c r="E142" s="2">
        <f t="shared" si="12"/>
        <v>466.55983140733838</v>
      </c>
      <c r="F142" s="2">
        <f t="shared" si="13"/>
        <v>205996.73646350112</v>
      </c>
    </row>
    <row r="143" spans="1:6" x14ac:dyDescent="0.25">
      <c r="A143">
        <v>128</v>
      </c>
      <c r="B143" s="2">
        <f t="shared" si="10"/>
        <v>205996.73646350112</v>
      </c>
      <c r="C143" s="2">
        <f t="shared" si="9"/>
        <v>1498.8763128818807</v>
      </c>
      <c r="D143" s="3">
        <f t="shared" si="11"/>
        <v>1029.9836823175056</v>
      </c>
      <c r="E143" s="2">
        <f t="shared" si="12"/>
        <v>468.89263056437517</v>
      </c>
      <c r="F143" s="2">
        <f t="shared" si="13"/>
        <v>205527.84383293675</v>
      </c>
    </row>
    <row r="144" spans="1:6" x14ac:dyDescent="0.25">
      <c r="A144">
        <v>129</v>
      </c>
      <c r="B144" s="2">
        <f t="shared" si="10"/>
        <v>205527.84383293675</v>
      </c>
      <c r="C144" s="2">
        <f t="shared" si="9"/>
        <v>1498.8763128818807</v>
      </c>
      <c r="D144" s="3">
        <f t="shared" si="11"/>
        <v>1027.6392191646837</v>
      </c>
      <c r="E144" s="2">
        <f t="shared" si="12"/>
        <v>471.23709371719701</v>
      </c>
      <c r="F144" s="2">
        <f t="shared" si="13"/>
        <v>205056.60673921954</v>
      </c>
    </row>
    <row r="145" spans="1:6" x14ac:dyDescent="0.25">
      <c r="A145">
        <v>130</v>
      </c>
      <c r="B145" s="2">
        <f t="shared" si="10"/>
        <v>205056.60673921954</v>
      </c>
      <c r="C145" s="2">
        <f t="shared" ref="C145:C208" si="14">-$C$12</f>
        <v>1498.8763128818807</v>
      </c>
      <c r="D145" s="3">
        <f t="shared" si="11"/>
        <v>1025.2830336960976</v>
      </c>
      <c r="E145" s="2">
        <f t="shared" si="12"/>
        <v>473.5932791857831</v>
      </c>
      <c r="F145" s="2">
        <f t="shared" si="13"/>
        <v>204583.01346003375</v>
      </c>
    </row>
    <row r="146" spans="1:6" x14ac:dyDescent="0.25">
      <c r="A146">
        <v>131</v>
      </c>
      <c r="B146" s="2">
        <f t="shared" si="10"/>
        <v>204583.01346003375</v>
      </c>
      <c r="C146" s="2">
        <f t="shared" si="14"/>
        <v>1498.8763128818807</v>
      </c>
      <c r="D146" s="3">
        <f t="shared" si="11"/>
        <v>1022.9150673001687</v>
      </c>
      <c r="E146" s="2">
        <f t="shared" si="12"/>
        <v>475.96124558171198</v>
      </c>
      <c r="F146" s="2">
        <f t="shared" si="13"/>
        <v>204107.05221445204</v>
      </c>
    </row>
    <row r="147" spans="1:6" x14ac:dyDescent="0.25">
      <c r="A147">
        <v>132</v>
      </c>
      <c r="B147" s="2">
        <f t="shared" si="10"/>
        <v>204107.05221445204</v>
      </c>
      <c r="C147" s="2">
        <f t="shared" si="14"/>
        <v>1498.8763128818807</v>
      </c>
      <c r="D147" s="3">
        <f t="shared" si="11"/>
        <v>1020.5352610722603</v>
      </c>
      <c r="E147" s="2">
        <f t="shared" si="12"/>
        <v>478.34105180962047</v>
      </c>
      <c r="F147" s="2">
        <f t="shared" si="13"/>
        <v>203628.71116264243</v>
      </c>
    </row>
    <row r="148" spans="1:6" x14ac:dyDescent="0.25">
      <c r="A148">
        <v>133</v>
      </c>
      <c r="B148" s="2">
        <f t="shared" si="10"/>
        <v>203628.71116264243</v>
      </c>
      <c r="C148" s="2">
        <f t="shared" si="14"/>
        <v>1498.8763128818807</v>
      </c>
      <c r="D148" s="3">
        <f t="shared" si="11"/>
        <v>1018.1435558132122</v>
      </c>
      <c r="E148" s="2">
        <f t="shared" si="12"/>
        <v>480.73275706866855</v>
      </c>
      <c r="F148" s="2">
        <f t="shared" si="13"/>
        <v>203147.97840557375</v>
      </c>
    </row>
    <row r="149" spans="1:6" x14ac:dyDescent="0.25">
      <c r="A149">
        <v>134</v>
      </c>
      <c r="B149" s="2">
        <f t="shared" si="10"/>
        <v>203147.97840557375</v>
      </c>
      <c r="C149" s="2">
        <f t="shared" si="14"/>
        <v>1498.8763128818807</v>
      </c>
      <c r="D149" s="3">
        <f t="shared" si="11"/>
        <v>1015.7398920278688</v>
      </c>
      <c r="E149" s="2">
        <f t="shared" si="12"/>
        <v>483.13642085401193</v>
      </c>
      <c r="F149" s="2">
        <f t="shared" si="13"/>
        <v>202664.84198471974</v>
      </c>
    </row>
    <row r="150" spans="1:6" x14ac:dyDescent="0.25">
      <c r="A150">
        <v>135</v>
      </c>
      <c r="B150" s="2">
        <f t="shared" si="10"/>
        <v>202664.84198471974</v>
      </c>
      <c r="C150" s="2">
        <f t="shared" si="14"/>
        <v>1498.8763128818807</v>
      </c>
      <c r="D150" s="3">
        <f t="shared" si="11"/>
        <v>1013.3242099235987</v>
      </c>
      <c r="E150" s="2">
        <f t="shared" si="12"/>
        <v>485.55210295828203</v>
      </c>
      <c r="F150" s="2">
        <f t="shared" si="13"/>
        <v>202179.28988176145</v>
      </c>
    </row>
    <row r="151" spans="1:6" x14ac:dyDescent="0.25">
      <c r="A151">
        <v>136</v>
      </c>
      <c r="B151" s="2">
        <f t="shared" si="10"/>
        <v>202179.28988176145</v>
      </c>
      <c r="C151" s="2">
        <f t="shared" si="14"/>
        <v>1498.8763128818807</v>
      </c>
      <c r="D151" s="3">
        <f t="shared" si="11"/>
        <v>1010.8964494088073</v>
      </c>
      <c r="E151" s="2">
        <f t="shared" si="12"/>
        <v>487.97986347307346</v>
      </c>
      <c r="F151" s="2">
        <f t="shared" si="13"/>
        <v>201691.31001828838</v>
      </c>
    </row>
    <row r="152" spans="1:6" x14ac:dyDescent="0.25">
      <c r="A152">
        <v>137</v>
      </c>
      <c r="B152" s="2">
        <f t="shared" si="10"/>
        <v>201691.31001828838</v>
      </c>
      <c r="C152" s="2">
        <f t="shared" si="14"/>
        <v>1498.8763128818807</v>
      </c>
      <c r="D152" s="3">
        <f t="shared" si="11"/>
        <v>1008.456550091442</v>
      </c>
      <c r="E152" s="2">
        <f t="shared" si="12"/>
        <v>490.41976279043877</v>
      </c>
      <c r="F152" s="2">
        <f t="shared" si="13"/>
        <v>201200.89025549794</v>
      </c>
    </row>
    <row r="153" spans="1:6" x14ac:dyDescent="0.25">
      <c r="A153">
        <v>138</v>
      </c>
      <c r="B153" s="2">
        <f t="shared" si="10"/>
        <v>201200.89025549794</v>
      </c>
      <c r="C153" s="2">
        <f t="shared" si="14"/>
        <v>1498.8763128818807</v>
      </c>
      <c r="D153" s="3">
        <f t="shared" si="11"/>
        <v>1006.0044512774897</v>
      </c>
      <c r="E153" s="2">
        <f t="shared" si="12"/>
        <v>492.87186160439103</v>
      </c>
      <c r="F153" s="2">
        <f t="shared" si="13"/>
        <v>200708.01839389355</v>
      </c>
    </row>
    <row r="154" spans="1:6" x14ac:dyDescent="0.25">
      <c r="A154">
        <v>139</v>
      </c>
      <c r="B154" s="2">
        <f t="shared" si="10"/>
        <v>200708.01839389355</v>
      </c>
      <c r="C154" s="2">
        <f t="shared" si="14"/>
        <v>1498.8763128818807</v>
      </c>
      <c r="D154" s="3">
        <f t="shared" si="11"/>
        <v>1003.5400919694678</v>
      </c>
      <c r="E154" s="2">
        <f t="shared" si="12"/>
        <v>495.33622091241295</v>
      </c>
      <c r="F154" s="2">
        <f t="shared" si="13"/>
        <v>200212.68217298115</v>
      </c>
    </row>
    <row r="155" spans="1:6" x14ac:dyDescent="0.25">
      <c r="A155">
        <v>140</v>
      </c>
      <c r="B155" s="2">
        <f t="shared" si="10"/>
        <v>200212.68217298115</v>
      </c>
      <c r="C155" s="2">
        <f t="shared" si="14"/>
        <v>1498.8763128818807</v>
      </c>
      <c r="D155" s="3">
        <f t="shared" si="11"/>
        <v>1001.0634108649058</v>
      </c>
      <c r="E155" s="2">
        <f t="shared" si="12"/>
        <v>497.81290201697493</v>
      </c>
      <c r="F155" s="2">
        <f t="shared" si="13"/>
        <v>199714.86927096418</v>
      </c>
    </row>
    <row r="156" spans="1:6" x14ac:dyDescent="0.25">
      <c r="A156">
        <v>141</v>
      </c>
      <c r="B156" s="2">
        <f t="shared" si="10"/>
        <v>199714.86927096418</v>
      </c>
      <c r="C156" s="2">
        <f t="shared" si="14"/>
        <v>1498.8763128818807</v>
      </c>
      <c r="D156" s="3">
        <f t="shared" si="11"/>
        <v>998.57434635482093</v>
      </c>
      <c r="E156" s="2">
        <f t="shared" si="12"/>
        <v>500.30196652705979</v>
      </c>
      <c r="F156" s="2">
        <f t="shared" si="13"/>
        <v>199214.56730443711</v>
      </c>
    </row>
    <row r="157" spans="1:6" x14ac:dyDescent="0.25">
      <c r="A157">
        <v>142</v>
      </c>
      <c r="B157" s="2">
        <f t="shared" si="10"/>
        <v>199214.56730443711</v>
      </c>
      <c r="C157" s="2">
        <f t="shared" si="14"/>
        <v>1498.8763128818807</v>
      </c>
      <c r="D157" s="3">
        <f t="shared" si="11"/>
        <v>996.07283652218553</v>
      </c>
      <c r="E157" s="2">
        <f t="shared" si="12"/>
        <v>502.8034763596952</v>
      </c>
      <c r="F157" s="2">
        <f t="shared" si="13"/>
        <v>198711.76382807741</v>
      </c>
    </row>
    <row r="158" spans="1:6" x14ac:dyDescent="0.25">
      <c r="A158">
        <v>143</v>
      </c>
      <c r="B158" s="2">
        <f t="shared" si="10"/>
        <v>198711.76382807741</v>
      </c>
      <c r="C158" s="2">
        <f t="shared" si="14"/>
        <v>1498.8763128818807</v>
      </c>
      <c r="D158" s="3">
        <f t="shared" si="11"/>
        <v>993.55881914038707</v>
      </c>
      <c r="E158" s="2">
        <f t="shared" si="12"/>
        <v>505.31749374149365</v>
      </c>
      <c r="F158" s="2">
        <f t="shared" si="13"/>
        <v>198206.44633433592</v>
      </c>
    </row>
    <row r="159" spans="1:6" x14ac:dyDescent="0.25">
      <c r="A159">
        <v>144</v>
      </c>
      <c r="B159" s="2">
        <f t="shared" si="10"/>
        <v>198206.44633433592</v>
      </c>
      <c r="C159" s="2">
        <f t="shared" si="14"/>
        <v>1498.8763128818807</v>
      </c>
      <c r="D159" s="3">
        <f t="shared" si="11"/>
        <v>991.0322316716796</v>
      </c>
      <c r="E159" s="2">
        <f t="shared" si="12"/>
        <v>507.84408121020113</v>
      </c>
      <c r="F159" s="2">
        <f t="shared" si="13"/>
        <v>197698.60225312572</v>
      </c>
    </row>
    <row r="160" spans="1:6" x14ac:dyDescent="0.25">
      <c r="A160">
        <v>145</v>
      </c>
      <c r="B160" s="2">
        <f t="shared" si="10"/>
        <v>197698.60225312572</v>
      </c>
      <c r="C160" s="2">
        <f t="shared" si="14"/>
        <v>1498.8763128818807</v>
      </c>
      <c r="D160" s="3">
        <f t="shared" si="11"/>
        <v>988.49301126562864</v>
      </c>
      <c r="E160" s="2">
        <f t="shared" si="12"/>
        <v>510.38330161625208</v>
      </c>
      <c r="F160" s="2">
        <f t="shared" si="13"/>
        <v>197188.21895150948</v>
      </c>
    </row>
    <row r="161" spans="1:6" x14ac:dyDescent="0.25">
      <c r="A161">
        <v>146</v>
      </c>
      <c r="B161" s="2">
        <f t="shared" si="10"/>
        <v>197188.21895150948</v>
      </c>
      <c r="C161" s="2">
        <f t="shared" si="14"/>
        <v>1498.8763128818807</v>
      </c>
      <c r="D161" s="3">
        <f t="shared" si="11"/>
        <v>985.94109475754738</v>
      </c>
      <c r="E161" s="2">
        <f t="shared" si="12"/>
        <v>512.93521812433335</v>
      </c>
      <c r="F161" s="2">
        <f t="shared" si="13"/>
        <v>196675.28373338515</v>
      </c>
    </row>
    <row r="162" spans="1:6" x14ac:dyDescent="0.25">
      <c r="A162">
        <v>147</v>
      </c>
      <c r="B162" s="2">
        <f t="shared" si="10"/>
        <v>196675.28373338515</v>
      </c>
      <c r="C162" s="2">
        <f t="shared" si="14"/>
        <v>1498.8763128818807</v>
      </c>
      <c r="D162" s="3">
        <f t="shared" si="11"/>
        <v>983.37641866692582</v>
      </c>
      <c r="E162" s="2">
        <f t="shared" si="12"/>
        <v>515.49989421495491</v>
      </c>
      <c r="F162" s="2">
        <f t="shared" si="13"/>
        <v>196159.78383917018</v>
      </c>
    </row>
    <row r="163" spans="1:6" x14ac:dyDescent="0.25">
      <c r="A163">
        <v>148</v>
      </c>
      <c r="B163" s="2">
        <f t="shared" si="10"/>
        <v>196159.78383917018</v>
      </c>
      <c r="C163" s="2">
        <f t="shared" si="14"/>
        <v>1498.8763128818807</v>
      </c>
      <c r="D163" s="3">
        <f t="shared" si="11"/>
        <v>980.79891919585089</v>
      </c>
      <c r="E163" s="2">
        <f t="shared" si="12"/>
        <v>518.07739368602984</v>
      </c>
      <c r="F163" s="2">
        <f t="shared" si="13"/>
        <v>195641.70644548416</v>
      </c>
    </row>
    <row r="164" spans="1:6" x14ac:dyDescent="0.25">
      <c r="A164">
        <v>149</v>
      </c>
      <c r="B164" s="2">
        <f t="shared" si="10"/>
        <v>195641.70644548416</v>
      </c>
      <c r="C164" s="2">
        <f t="shared" si="14"/>
        <v>1498.8763128818807</v>
      </c>
      <c r="D164" s="3">
        <f t="shared" si="11"/>
        <v>978.20853222742085</v>
      </c>
      <c r="E164" s="2">
        <f t="shared" si="12"/>
        <v>520.66778065445988</v>
      </c>
      <c r="F164" s="2">
        <f t="shared" si="13"/>
        <v>195121.03866482971</v>
      </c>
    </row>
    <row r="165" spans="1:6" x14ac:dyDescent="0.25">
      <c r="A165">
        <v>150</v>
      </c>
      <c r="B165" s="2">
        <f t="shared" si="10"/>
        <v>195121.03866482971</v>
      </c>
      <c r="C165" s="2">
        <f t="shared" si="14"/>
        <v>1498.8763128818807</v>
      </c>
      <c r="D165" s="3">
        <f t="shared" si="11"/>
        <v>975.60519332414856</v>
      </c>
      <c r="E165" s="2">
        <f t="shared" si="12"/>
        <v>523.27111955773216</v>
      </c>
      <c r="F165" s="2">
        <f t="shared" si="13"/>
        <v>194597.76754527198</v>
      </c>
    </row>
    <row r="166" spans="1:6" x14ac:dyDescent="0.25">
      <c r="A166">
        <v>151</v>
      </c>
      <c r="B166" s="2">
        <f t="shared" si="10"/>
        <v>194597.76754527198</v>
      </c>
      <c r="C166" s="2">
        <f t="shared" si="14"/>
        <v>1498.8763128818807</v>
      </c>
      <c r="D166" s="3">
        <f t="shared" si="11"/>
        <v>972.98883772635998</v>
      </c>
      <c r="E166" s="2">
        <f t="shared" si="12"/>
        <v>525.88747515552075</v>
      </c>
      <c r="F166" s="2">
        <f t="shared" si="13"/>
        <v>194071.88007011646</v>
      </c>
    </row>
    <row r="167" spans="1:6" x14ac:dyDescent="0.25">
      <c r="A167">
        <v>152</v>
      </c>
      <c r="B167" s="2">
        <f t="shared" si="10"/>
        <v>194071.88007011646</v>
      </c>
      <c r="C167" s="2">
        <f t="shared" si="14"/>
        <v>1498.8763128818807</v>
      </c>
      <c r="D167" s="3">
        <f t="shared" si="11"/>
        <v>970.35940035058229</v>
      </c>
      <c r="E167" s="2">
        <f t="shared" si="12"/>
        <v>528.51691253129843</v>
      </c>
      <c r="F167" s="2">
        <f t="shared" si="13"/>
        <v>193543.36315758515</v>
      </c>
    </row>
    <row r="168" spans="1:6" x14ac:dyDescent="0.25">
      <c r="A168">
        <v>153</v>
      </c>
      <c r="B168" s="2">
        <f t="shared" si="10"/>
        <v>193543.36315758515</v>
      </c>
      <c r="C168" s="2">
        <f t="shared" si="14"/>
        <v>1498.8763128818807</v>
      </c>
      <c r="D168" s="3">
        <f t="shared" si="11"/>
        <v>967.71681578792573</v>
      </c>
      <c r="E168" s="2">
        <f t="shared" si="12"/>
        <v>531.159497093955</v>
      </c>
      <c r="F168" s="2">
        <f t="shared" si="13"/>
        <v>193012.20366049118</v>
      </c>
    </row>
    <row r="169" spans="1:6" x14ac:dyDescent="0.25">
      <c r="A169">
        <v>154</v>
      </c>
      <c r="B169" s="2">
        <f t="shared" si="10"/>
        <v>193012.20366049118</v>
      </c>
      <c r="C169" s="2">
        <f t="shared" si="14"/>
        <v>1498.8763128818807</v>
      </c>
      <c r="D169" s="3">
        <f t="shared" si="11"/>
        <v>965.06101830245598</v>
      </c>
      <c r="E169" s="2">
        <f t="shared" si="12"/>
        <v>533.81529457942474</v>
      </c>
      <c r="F169" s="2">
        <f t="shared" si="13"/>
        <v>192478.38836591176</v>
      </c>
    </row>
    <row r="170" spans="1:6" x14ac:dyDescent="0.25">
      <c r="A170">
        <v>155</v>
      </c>
      <c r="B170" s="2">
        <f t="shared" si="10"/>
        <v>192478.38836591176</v>
      </c>
      <c r="C170" s="2">
        <f t="shared" si="14"/>
        <v>1498.8763128818807</v>
      </c>
      <c r="D170" s="3">
        <f t="shared" si="11"/>
        <v>962.39194182955885</v>
      </c>
      <c r="E170" s="2">
        <f t="shared" si="12"/>
        <v>536.48437105232188</v>
      </c>
      <c r="F170" s="2">
        <f t="shared" si="13"/>
        <v>191941.90399485943</v>
      </c>
    </row>
    <row r="171" spans="1:6" x14ac:dyDescent="0.25">
      <c r="A171">
        <v>156</v>
      </c>
      <c r="B171" s="2">
        <f t="shared" si="10"/>
        <v>191941.90399485943</v>
      </c>
      <c r="C171" s="2">
        <f t="shared" si="14"/>
        <v>1498.8763128818807</v>
      </c>
      <c r="D171" s="3">
        <f t="shared" si="11"/>
        <v>959.70951997429711</v>
      </c>
      <c r="E171" s="2">
        <f t="shared" si="12"/>
        <v>539.16679290758361</v>
      </c>
      <c r="F171" s="2">
        <f t="shared" si="13"/>
        <v>191402.73720195185</v>
      </c>
    </row>
    <row r="172" spans="1:6" x14ac:dyDescent="0.25">
      <c r="A172">
        <v>157</v>
      </c>
      <c r="B172" s="2">
        <f t="shared" si="10"/>
        <v>191402.73720195185</v>
      </c>
      <c r="C172" s="2">
        <f t="shared" si="14"/>
        <v>1498.8763128818807</v>
      </c>
      <c r="D172" s="3">
        <f t="shared" si="11"/>
        <v>957.01368600975923</v>
      </c>
      <c r="E172" s="2">
        <f t="shared" si="12"/>
        <v>541.8626268721215</v>
      </c>
      <c r="F172" s="2">
        <f t="shared" si="13"/>
        <v>190860.87457507974</v>
      </c>
    </row>
    <row r="173" spans="1:6" x14ac:dyDescent="0.25">
      <c r="A173">
        <v>158</v>
      </c>
      <c r="B173" s="2">
        <f t="shared" si="10"/>
        <v>190860.87457507974</v>
      </c>
      <c r="C173" s="2">
        <f t="shared" si="14"/>
        <v>1498.8763128818807</v>
      </c>
      <c r="D173" s="3">
        <f t="shared" si="11"/>
        <v>954.30437287539871</v>
      </c>
      <c r="E173" s="2">
        <f t="shared" si="12"/>
        <v>544.57194000648201</v>
      </c>
      <c r="F173" s="2">
        <f t="shared" si="13"/>
        <v>190316.30263507325</v>
      </c>
    </row>
    <row r="174" spans="1:6" x14ac:dyDescent="0.25">
      <c r="A174">
        <v>159</v>
      </c>
      <c r="B174" s="2">
        <f t="shared" si="10"/>
        <v>190316.30263507325</v>
      </c>
      <c r="C174" s="2">
        <f t="shared" si="14"/>
        <v>1498.8763128818807</v>
      </c>
      <c r="D174" s="3">
        <f t="shared" si="11"/>
        <v>951.58151317536624</v>
      </c>
      <c r="E174" s="2">
        <f t="shared" si="12"/>
        <v>547.29479970651448</v>
      </c>
      <c r="F174" s="2">
        <f t="shared" si="13"/>
        <v>189769.00783536673</v>
      </c>
    </row>
    <row r="175" spans="1:6" x14ac:dyDescent="0.25">
      <c r="A175">
        <v>160</v>
      </c>
      <c r="B175" s="2">
        <f t="shared" si="10"/>
        <v>189769.00783536673</v>
      </c>
      <c r="C175" s="2">
        <f t="shared" si="14"/>
        <v>1498.8763128818807</v>
      </c>
      <c r="D175" s="3">
        <f t="shared" si="11"/>
        <v>948.84503917683367</v>
      </c>
      <c r="E175" s="2">
        <f t="shared" si="12"/>
        <v>550.03127370504706</v>
      </c>
      <c r="F175" s="2">
        <f t="shared" si="13"/>
        <v>189218.97656166169</v>
      </c>
    </row>
    <row r="176" spans="1:6" x14ac:dyDescent="0.25">
      <c r="A176">
        <v>161</v>
      </c>
      <c r="B176" s="2">
        <f t="shared" si="10"/>
        <v>189218.97656166169</v>
      </c>
      <c r="C176" s="2">
        <f t="shared" si="14"/>
        <v>1498.8763128818807</v>
      </c>
      <c r="D176" s="3">
        <f t="shared" si="11"/>
        <v>946.09488280830851</v>
      </c>
      <c r="E176" s="2">
        <f t="shared" si="12"/>
        <v>552.78143007357221</v>
      </c>
      <c r="F176" s="2">
        <f t="shared" si="13"/>
        <v>188666.19513158812</v>
      </c>
    </row>
    <row r="177" spans="1:6" x14ac:dyDescent="0.25">
      <c r="A177">
        <v>162</v>
      </c>
      <c r="B177" s="2">
        <f t="shared" si="10"/>
        <v>188666.19513158812</v>
      </c>
      <c r="C177" s="2">
        <f t="shared" si="14"/>
        <v>1498.8763128818807</v>
      </c>
      <c r="D177" s="3">
        <f t="shared" si="11"/>
        <v>943.3309756579406</v>
      </c>
      <c r="E177" s="2">
        <f t="shared" si="12"/>
        <v>555.54533722394012</v>
      </c>
      <c r="F177" s="2">
        <f t="shared" si="13"/>
        <v>188110.64979436417</v>
      </c>
    </row>
    <row r="178" spans="1:6" x14ac:dyDescent="0.25">
      <c r="A178">
        <v>163</v>
      </c>
      <c r="B178" s="2">
        <f t="shared" si="10"/>
        <v>188110.64979436417</v>
      </c>
      <c r="C178" s="2">
        <f t="shared" si="14"/>
        <v>1498.8763128818807</v>
      </c>
      <c r="D178" s="3">
        <f t="shared" si="11"/>
        <v>940.55324897182084</v>
      </c>
      <c r="E178" s="2">
        <f t="shared" si="12"/>
        <v>558.32306391005989</v>
      </c>
      <c r="F178" s="2">
        <f t="shared" si="13"/>
        <v>187552.32673045411</v>
      </c>
    </row>
    <row r="179" spans="1:6" x14ac:dyDescent="0.25">
      <c r="A179">
        <v>164</v>
      </c>
      <c r="B179" s="2">
        <f t="shared" si="10"/>
        <v>187552.32673045411</v>
      </c>
      <c r="C179" s="2">
        <f t="shared" si="14"/>
        <v>1498.8763128818807</v>
      </c>
      <c r="D179" s="3">
        <f t="shared" si="11"/>
        <v>937.76163365227058</v>
      </c>
      <c r="E179" s="2">
        <f t="shared" si="12"/>
        <v>561.11467922961015</v>
      </c>
      <c r="F179" s="2">
        <f t="shared" si="13"/>
        <v>186991.21205122449</v>
      </c>
    </row>
    <row r="180" spans="1:6" x14ac:dyDescent="0.25">
      <c r="A180">
        <v>165</v>
      </c>
      <c r="B180" s="2">
        <f t="shared" ref="B180:B243" si="15">F179</f>
        <v>186991.21205122449</v>
      </c>
      <c r="C180" s="2">
        <f t="shared" si="14"/>
        <v>1498.8763128818807</v>
      </c>
      <c r="D180" s="3">
        <f t="shared" ref="D180:D243" si="16">B180*$C$10</f>
        <v>934.95606025612244</v>
      </c>
      <c r="E180" s="2">
        <f t="shared" ref="E180:E243" si="17">C180-D180</f>
        <v>563.92025262575828</v>
      </c>
      <c r="F180" s="2">
        <f t="shared" ref="F180:F243" si="18">B180-E180</f>
        <v>186427.29179859872</v>
      </c>
    </row>
    <row r="181" spans="1:6" x14ac:dyDescent="0.25">
      <c r="A181">
        <v>166</v>
      </c>
      <c r="B181" s="2">
        <f t="shared" si="15"/>
        <v>186427.29179859872</v>
      </c>
      <c r="C181" s="2">
        <f t="shared" si="14"/>
        <v>1498.8763128818807</v>
      </c>
      <c r="D181" s="3">
        <f t="shared" si="16"/>
        <v>932.13645899299354</v>
      </c>
      <c r="E181" s="2">
        <f t="shared" si="17"/>
        <v>566.73985388888718</v>
      </c>
      <c r="F181" s="2">
        <f t="shared" si="18"/>
        <v>185860.55194470982</v>
      </c>
    </row>
    <row r="182" spans="1:6" x14ac:dyDescent="0.25">
      <c r="A182">
        <v>167</v>
      </c>
      <c r="B182" s="2">
        <f t="shared" si="15"/>
        <v>185860.55194470982</v>
      </c>
      <c r="C182" s="2">
        <f t="shared" si="14"/>
        <v>1498.8763128818807</v>
      </c>
      <c r="D182" s="3">
        <f t="shared" si="16"/>
        <v>929.30275972354912</v>
      </c>
      <c r="E182" s="2">
        <f t="shared" si="17"/>
        <v>569.57355315833161</v>
      </c>
      <c r="F182" s="2">
        <f t="shared" si="18"/>
        <v>185290.9783915515</v>
      </c>
    </row>
    <row r="183" spans="1:6" x14ac:dyDescent="0.25">
      <c r="A183">
        <v>168</v>
      </c>
      <c r="B183" s="2">
        <f t="shared" si="15"/>
        <v>185290.9783915515</v>
      </c>
      <c r="C183" s="2">
        <f t="shared" si="14"/>
        <v>1498.8763128818807</v>
      </c>
      <c r="D183" s="3">
        <f t="shared" si="16"/>
        <v>926.45489195775747</v>
      </c>
      <c r="E183" s="2">
        <f t="shared" si="17"/>
        <v>572.42142092412325</v>
      </c>
      <c r="F183" s="2">
        <f t="shared" si="18"/>
        <v>184718.55697062737</v>
      </c>
    </row>
    <row r="184" spans="1:6" x14ac:dyDescent="0.25">
      <c r="A184">
        <v>169</v>
      </c>
      <c r="B184" s="2">
        <f t="shared" si="15"/>
        <v>184718.55697062737</v>
      </c>
      <c r="C184" s="2">
        <f t="shared" si="14"/>
        <v>1498.8763128818807</v>
      </c>
      <c r="D184" s="3">
        <f t="shared" si="16"/>
        <v>923.59278485313689</v>
      </c>
      <c r="E184" s="2">
        <f t="shared" si="17"/>
        <v>575.28352802874383</v>
      </c>
      <c r="F184" s="2">
        <f t="shared" si="18"/>
        <v>184143.27344259861</v>
      </c>
    </row>
    <row r="185" spans="1:6" x14ac:dyDescent="0.25">
      <c r="A185">
        <v>170</v>
      </c>
      <c r="B185" s="2">
        <f t="shared" si="15"/>
        <v>184143.27344259861</v>
      </c>
      <c r="C185" s="2">
        <f t="shared" si="14"/>
        <v>1498.8763128818807</v>
      </c>
      <c r="D185" s="3">
        <f t="shared" si="16"/>
        <v>920.71636721299308</v>
      </c>
      <c r="E185" s="2">
        <f t="shared" si="17"/>
        <v>578.15994566888764</v>
      </c>
      <c r="F185" s="2">
        <f t="shared" si="18"/>
        <v>183565.11349692973</v>
      </c>
    </row>
    <row r="186" spans="1:6" x14ac:dyDescent="0.25">
      <c r="A186">
        <v>171</v>
      </c>
      <c r="B186" s="2">
        <f t="shared" si="15"/>
        <v>183565.11349692973</v>
      </c>
      <c r="C186" s="2">
        <f t="shared" si="14"/>
        <v>1498.8763128818807</v>
      </c>
      <c r="D186" s="3">
        <f t="shared" si="16"/>
        <v>917.82556748464867</v>
      </c>
      <c r="E186" s="2">
        <f t="shared" si="17"/>
        <v>581.05074539723205</v>
      </c>
      <c r="F186" s="2">
        <f t="shared" si="18"/>
        <v>182984.0627515325</v>
      </c>
    </row>
    <row r="187" spans="1:6" x14ac:dyDescent="0.25">
      <c r="A187">
        <v>172</v>
      </c>
      <c r="B187" s="2">
        <f t="shared" si="15"/>
        <v>182984.0627515325</v>
      </c>
      <c r="C187" s="2">
        <f t="shared" si="14"/>
        <v>1498.8763128818807</v>
      </c>
      <c r="D187" s="3">
        <f t="shared" si="16"/>
        <v>914.92031375766248</v>
      </c>
      <c r="E187" s="2">
        <f t="shared" si="17"/>
        <v>583.95599912421824</v>
      </c>
      <c r="F187" s="2">
        <f t="shared" si="18"/>
        <v>182400.10675240829</v>
      </c>
    </row>
    <row r="188" spans="1:6" x14ac:dyDescent="0.25">
      <c r="A188">
        <v>173</v>
      </c>
      <c r="B188" s="2">
        <f t="shared" si="15"/>
        <v>182400.10675240829</v>
      </c>
      <c r="C188" s="2">
        <f t="shared" si="14"/>
        <v>1498.8763128818807</v>
      </c>
      <c r="D188" s="3">
        <f t="shared" si="16"/>
        <v>912.00053376204141</v>
      </c>
      <c r="E188" s="2">
        <f t="shared" si="17"/>
        <v>586.87577911983931</v>
      </c>
      <c r="F188" s="2">
        <f t="shared" si="18"/>
        <v>181813.23097328845</v>
      </c>
    </row>
    <row r="189" spans="1:6" x14ac:dyDescent="0.25">
      <c r="A189">
        <v>174</v>
      </c>
      <c r="B189" s="2">
        <f t="shared" si="15"/>
        <v>181813.23097328845</v>
      </c>
      <c r="C189" s="2">
        <f t="shared" si="14"/>
        <v>1498.8763128818807</v>
      </c>
      <c r="D189" s="3">
        <f t="shared" si="16"/>
        <v>909.06615486644228</v>
      </c>
      <c r="E189" s="2">
        <f t="shared" si="17"/>
        <v>589.81015801543845</v>
      </c>
      <c r="F189" s="2">
        <f t="shared" si="18"/>
        <v>181223.42081527301</v>
      </c>
    </row>
    <row r="190" spans="1:6" x14ac:dyDescent="0.25">
      <c r="A190">
        <v>175</v>
      </c>
      <c r="B190" s="2">
        <f t="shared" si="15"/>
        <v>181223.42081527301</v>
      </c>
      <c r="C190" s="2">
        <f t="shared" si="14"/>
        <v>1498.8763128818807</v>
      </c>
      <c r="D190" s="3">
        <f t="shared" si="16"/>
        <v>906.11710407636508</v>
      </c>
      <c r="E190" s="2">
        <f t="shared" si="17"/>
        <v>592.75920880551564</v>
      </c>
      <c r="F190" s="2">
        <f t="shared" si="18"/>
        <v>180630.6616064675</v>
      </c>
    </row>
    <row r="191" spans="1:6" x14ac:dyDescent="0.25">
      <c r="A191">
        <v>176</v>
      </c>
      <c r="B191" s="2">
        <f t="shared" si="15"/>
        <v>180630.6616064675</v>
      </c>
      <c r="C191" s="2">
        <f t="shared" si="14"/>
        <v>1498.8763128818807</v>
      </c>
      <c r="D191" s="3">
        <f t="shared" si="16"/>
        <v>903.15330803233758</v>
      </c>
      <c r="E191" s="2">
        <f t="shared" si="17"/>
        <v>595.72300484954314</v>
      </c>
      <c r="F191" s="2">
        <f t="shared" si="18"/>
        <v>180034.93860161796</v>
      </c>
    </row>
    <row r="192" spans="1:6" x14ac:dyDescent="0.25">
      <c r="A192">
        <v>177</v>
      </c>
      <c r="B192" s="2">
        <f t="shared" si="15"/>
        <v>180034.93860161796</v>
      </c>
      <c r="C192" s="2">
        <f t="shared" si="14"/>
        <v>1498.8763128818807</v>
      </c>
      <c r="D192" s="3">
        <f t="shared" si="16"/>
        <v>900.17469300808989</v>
      </c>
      <c r="E192" s="2">
        <f t="shared" si="17"/>
        <v>598.70161987379083</v>
      </c>
      <c r="F192" s="2">
        <f t="shared" si="18"/>
        <v>179436.23698174418</v>
      </c>
    </row>
    <row r="193" spans="1:6" x14ac:dyDescent="0.25">
      <c r="A193">
        <v>178</v>
      </c>
      <c r="B193" s="2">
        <f t="shared" si="15"/>
        <v>179436.23698174418</v>
      </c>
      <c r="C193" s="2">
        <f t="shared" si="14"/>
        <v>1498.8763128818807</v>
      </c>
      <c r="D193" s="3">
        <f t="shared" si="16"/>
        <v>897.18118490872087</v>
      </c>
      <c r="E193" s="2">
        <f t="shared" si="17"/>
        <v>601.69512797315986</v>
      </c>
      <c r="F193" s="2">
        <f t="shared" si="18"/>
        <v>178834.54185377102</v>
      </c>
    </row>
    <row r="194" spans="1:6" x14ac:dyDescent="0.25">
      <c r="A194">
        <v>179</v>
      </c>
      <c r="B194" s="2">
        <f t="shared" si="15"/>
        <v>178834.54185377102</v>
      </c>
      <c r="C194" s="2">
        <f t="shared" si="14"/>
        <v>1498.8763128818807</v>
      </c>
      <c r="D194" s="3">
        <f t="shared" si="16"/>
        <v>894.1727092688551</v>
      </c>
      <c r="E194" s="2">
        <f t="shared" si="17"/>
        <v>604.70360361302562</v>
      </c>
      <c r="F194" s="2">
        <f t="shared" si="18"/>
        <v>178229.83825015801</v>
      </c>
    </row>
    <row r="195" spans="1:6" x14ac:dyDescent="0.25">
      <c r="A195">
        <v>180</v>
      </c>
      <c r="B195" s="2">
        <f t="shared" si="15"/>
        <v>178229.83825015801</v>
      </c>
      <c r="C195" s="2">
        <f t="shared" si="14"/>
        <v>1498.8763128818807</v>
      </c>
      <c r="D195" s="3">
        <f t="shared" si="16"/>
        <v>891.14919125079007</v>
      </c>
      <c r="E195" s="2">
        <f t="shared" si="17"/>
        <v>607.72712163109065</v>
      </c>
      <c r="F195" s="2">
        <f t="shared" si="18"/>
        <v>177622.11112852691</v>
      </c>
    </row>
    <row r="196" spans="1:6" x14ac:dyDescent="0.25">
      <c r="A196">
        <v>181</v>
      </c>
      <c r="B196" s="2">
        <f t="shared" si="15"/>
        <v>177622.11112852691</v>
      </c>
      <c r="C196" s="2">
        <f t="shared" si="14"/>
        <v>1498.8763128818807</v>
      </c>
      <c r="D196" s="3">
        <f t="shared" si="16"/>
        <v>888.11055564263461</v>
      </c>
      <c r="E196" s="2">
        <f t="shared" si="17"/>
        <v>610.76575723924611</v>
      </c>
      <c r="F196" s="2">
        <f t="shared" si="18"/>
        <v>177011.34537128767</v>
      </c>
    </row>
    <row r="197" spans="1:6" x14ac:dyDescent="0.25">
      <c r="A197">
        <v>182</v>
      </c>
      <c r="B197" s="2">
        <f t="shared" si="15"/>
        <v>177011.34537128767</v>
      </c>
      <c r="C197" s="2">
        <f t="shared" si="14"/>
        <v>1498.8763128818807</v>
      </c>
      <c r="D197" s="3">
        <f t="shared" si="16"/>
        <v>885.05672685643833</v>
      </c>
      <c r="E197" s="2">
        <f t="shared" si="17"/>
        <v>613.81958602544239</v>
      </c>
      <c r="F197" s="2">
        <f t="shared" si="18"/>
        <v>176397.52578526223</v>
      </c>
    </row>
    <row r="198" spans="1:6" x14ac:dyDescent="0.25">
      <c r="A198">
        <v>183</v>
      </c>
      <c r="B198" s="2">
        <f t="shared" si="15"/>
        <v>176397.52578526223</v>
      </c>
      <c r="C198" s="2">
        <f t="shared" si="14"/>
        <v>1498.8763128818807</v>
      </c>
      <c r="D198" s="3">
        <f t="shared" si="16"/>
        <v>881.98762892631112</v>
      </c>
      <c r="E198" s="2">
        <f t="shared" si="17"/>
        <v>616.8886839555696</v>
      </c>
      <c r="F198" s="2">
        <f t="shared" si="18"/>
        <v>175780.63710130667</v>
      </c>
    </row>
    <row r="199" spans="1:6" x14ac:dyDescent="0.25">
      <c r="A199">
        <v>184</v>
      </c>
      <c r="B199" s="2">
        <f t="shared" si="15"/>
        <v>175780.63710130667</v>
      </c>
      <c r="C199" s="2">
        <f t="shared" si="14"/>
        <v>1498.8763128818807</v>
      </c>
      <c r="D199" s="3">
        <f t="shared" si="16"/>
        <v>878.9031855065333</v>
      </c>
      <c r="E199" s="2">
        <f t="shared" si="17"/>
        <v>619.97312737534742</v>
      </c>
      <c r="F199" s="2">
        <f t="shared" si="18"/>
        <v>175160.66397393131</v>
      </c>
    </row>
    <row r="200" spans="1:6" x14ac:dyDescent="0.25">
      <c r="A200">
        <v>185</v>
      </c>
      <c r="B200" s="2">
        <f t="shared" si="15"/>
        <v>175160.66397393131</v>
      </c>
      <c r="C200" s="2">
        <f t="shared" si="14"/>
        <v>1498.8763128818807</v>
      </c>
      <c r="D200" s="3">
        <f t="shared" si="16"/>
        <v>875.80331986965655</v>
      </c>
      <c r="E200" s="2">
        <f t="shared" si="17"/>
        <v>623.07299301222417</v>
      </c>
      <c r="F200" s="2">
        <f t="shared" si="18"/>
        <v>174537.59098091908</v>
      </c>
    </row>
    <row r="201" spans="1:6" x14ac:dyDescent="0.25">
      <c r="A201">
        <v>186</v>
      </c>
      <c r="B201" s="2">
        <f t="shared" si="15"/>
        <v>174537.59098091908</v>
      </c>
      <c r="C201" s="2">
        <f t="shared" si="14"/>
        <v>1498.8763128818807</v>
      </c>
      <c r="D201" s="3">
        <f t="shared" si="16"/>
        <v>872.68795490459536</v>
      </c>
      <c r="E201" s="2">
        <f t="shared" si="17"/>
        <v>626.18835797728536</v>
      </c>
      <c r="F201" s="2">
        <f t="shared" si="18"/>
        <v>173911.40262294179</v>
      </c>
    </row>
    <row r="202" spans="1:6" x14ac:dyDescent="0.25">
      <c r="A202">
        <v>187</v>
      </c>
      <c r="B202" s="2">
        <f t="shared" si="15"/>
        <v>173911.40262294179</v>
      </c>
      <c r="C202" s="2">
        <f t="shared" si="14"/>
        <v>1498.8763128818807</v>
      </c>
      <c r="D202" s="3">
        <f t="shared" si="16"/>
        <v>869.55701311470898</v>
      </c>
      <c r="E202" s="2">
        <f t="shared" si="17"/>
        <v>629.31929976717174</v>
      </c>
      <c r="F202" s="2">
        <f t="shared" si="18"/>
        <v>173282.08332317462</v>
      </c>
    </row>
    <row r="203" spans="1:6" x14ac:dyDescent="0.25">
      <c r="A203">
        <v>188</v>
      </c>
      <c r="B203" s="2">
        <f t="shared" si="15"/>
        <v>173282.08332317462</v>
      </c>
      <c r="C203" s="2">
        <f t="shared" si="14"/>
        <v>1498.8763128818807</v>
      </c>
      <c r="D203" s="3">
        <f t="shared" si="16"/>
        <v>866.41041661587315</v>
      </c>
      <c r="E203" s="2">
        <f t="shared" si="17"/>
        <v>632.46589626600758</v>
      </c>
      <c r="F203" s="2">
        <f t="shared" si="18"/>
        <v>172649.6174269086</v>
      </c>
    </row>
    <row r="204" spans="1:6" x14ac:dyDescent="0.25">
      <c r="A204">
        <v>189</v>
      </c>
      <c r="B204" s="2">
        <f t="shared" si="15"/>
        <v>172649.6174269086</v>
      </c>
      <c r="C204" s="2">
        <f t="shared" si="14"/>
        <v>1498.8763128818807</v>
      </c>
      <c r="D204" s="3">
        <f t="shared" si="16"/>
        <v>863.24808713454308</v>
      </c>
      <c r="E204" s="2">
        <f t="shared" si="17"/>
        <v>635.62822574733764</v>
      </c>
      <c r="F204" s="2">
        <f t="shared" si="18"/>
        <v>172013.98920116125</v>
      </c>
    </row>
    <row r="205" spans="1:6" x14ac:dyDescent="0.25">
      <c r="A205">
        <v>190</v>
      </c>
      <c r="B205" s="2">
        <f t="shared" si="15"/>
        <v>172013.98920116125</v>
      </c>
      <c r="C205" s="2">
        <f t="shared" si="14"/>
        <v>1498.8763128818807</v>
      </c>
      <c r="D205" s="3">
        <f t="shared" si="16"/>
        <v>860.06994600580629</v>
      </c>
      <c r="E205" s="2">
        <f t="shared" si="17"/>
        <v>638.80636687607443</v>
      </c>
      <c r="F205" s="2">
        <f t="shared" si="18"/>
        <v>171375.18283428517</v>
      </c>
    </row>
    <row r="206" spans="1:6" x14ac:dyDescent="0.25">
      <c r="A206">
        <v>191</v>
      </c>
      <c r="B206" s="2">
        <f t="shared" si="15"/>
        <v>171375.18283428517</v>
      </c>
      <c r="C206" s="2">
        <f t="shared" si="14"/>
        <v>1498.8763128818807</v>
      </c>
      <c r="D206" s="3">
        <f t="shared" si="16"/>
        <v>856.87591417142585</v>
      </c>
      <c r="E206" s="2">
        <f t="shared" si="17"/>
        <v>642.00039871045487</v>
      </c>
      <c r="F206" s="2">
        <f t="shared" si="18"/>
        <v>170733.18243557471</v>
      </c>
    </row>
    <row r="207" spans="1:6" x14ac:dyDescent="0.25">
      <c r="A207">
        <v>192</v>
      </c>
      <c r="B207" s="2">
        <f t="shared" si="15"/>
        <v>170733.18243557471</v>
      </c>
      <c r="C207" s="2">
        <f t="shared" si="14"/>
        <v>1498.8763128818807</v>
      </c>
      <c r="D207" s="3">
        <f t="shared" si="16"/>
        <v>853.66591217787357</v>
      </c>
      <c r="E207" s="2">
        <f t="shared" si="17"/>
        <v>645.21040070400716</v>
      </c>
      <c r="F207" s="2">
        <f t="shared" si="18"/>
        <v>170087.97203487071</v>
      </c>
    </row>
    <row r="208" spans="1:6" x14ac:dyDescent="0.25">
      <c r="A208">
        <v>193</v>
      </c>
      <c r="B208" s="2">
        <f t="shared" si="15"/>
        <v>170087.97203487071</v>
      </c>
      <c r="C208" s="2">
        <f t="shared" si="14"/>
        <v>1498.8763128818807</v>
      </c>
      <c r="D208" s="3">
        <f t="shared" si="16"/>
        <v>850.4398601743535</v>
      </c>
      <c r="E208" s="2">
        <f t="shared" si="17"/>
        <v>648.43645270752722</v>
      </c>
      <c r="F208" s="2">
        <f t="shared" si="18"/>
        <v>169439.53558216317</v>
      </c>
    </row>
    <row r="209" spans="1:6" x14ac:dyDescent="0.25">
      <c r="A209">
        <v>194</v>
      </c>
      <c r="B209" s="2">
        <f t="shared" si="15"/>
        <v>169439.53558216317</v>
      </c>
      <c r="C209" s="2">
        <f t="shared" ref="C209:C272" si="19">-$C$12</f>
        <v>1498.8763128818807</v>
      </c>
      <c r="D209" s="3">
        <f t="shared" si="16"/>
        <v>847.19767791081586</v>
      </c>
      <c r="E209" s="2">
        <f t="shared" si="17"/>
        <v>651.67863497106487</v>
      </c>
      <c r="F209" s="2">
        <f t="shared" si="18"/>
        <v>168787.85694719211</v>
      </c>
    </row>
    <row r="210" spans="1:6" x14ac:dyDescent="0.25">
      <c r="A210">
        <v>195</v>
      </c>
      <c r="B210" s="2">
        <f t="shared" si="15"/>
        <v>168787.85694719211</v>
      </c>
      <c r="C210" s="2">
        <f t="shared" si="19"/>
        <v>1498.8763128818807</v>
      </c>
      <c r="D210" s="3">
        <f t="shared" si="16"/>
        <v>843.93928473596054</v>
      </c>
      <c r="E210" s="2">
        <f t="shared" si="17"/>
        <v>654.93702814592018</v>
      </c>
      <c r="F210" s="2">
        <f t="shared" si="18"/>
        <v>168132.91991904619</v>
      </c>
    </row>
    <row r="211" spans="1:6" x14ac:dyDescent="0.25">
      <c r="A211">
        <v>196</v>
      </c>
      <c r="B211" s="2">
        <f t="shared" si="15"/>
        <v>168132.91991904619</v>
      </c>
      <c r="C211" s="2">
        <f t="shared" si="19"/>
        <v>1498.8763128818807</v>
      </c>
      <c r="D211" s="3">
        <f t="shared" si="16"/>
        <v>840.66459959523104</v>
      </c>
      <c r="E211" s="2">
        <f t="shared" si="17"/>
        <v>658.21171328664968</v>
      </c>
      <c r="F211" s="2">
        <f t="shared" si="18"/>
        <v>167474.70820575955</v>
      </c>
    </row>
    <row r="212" spans="1:6" x14ac:dyDescent="0.25">
      <c r="A212">
        <v>197</v>
      </c>
      <c r="B212" s="2">
        <f t="shared" si="15"/>
        <v>167474.70820575955</v>
      </c>
      <c r="C212" s="2">
        <f t="shared" si="19"/>
        <v>1498.8763128818807</v>
      </c>
      <c r="D212" s="3">
        <f t="shared" si="16"/>
        <v>837.37354102879783</v>
      </c>
      <c r="E212" s="2">
        <f t="shared" si="17"/>
        <v>661.50277185308289</v>
      </c>
      <c r="F212" s="2">
        <f t="shared" si="18"/>
        <v>166813.20543390646</v>
      </c>
    </row>
    <row r="213" spans="1:6" x14ac:dyDescent="0.25">
      <c r="A213">
        <v>198</v>
      </c>
      <c r="B213" s="2">
        <f t="shared" si="15"/>
        <v>166813.20543390646</v>
      </c>
      <c r="C213" s="2">
        <f t="shared" si="19"/>
        <v>1498.8763128818807</v>
      </c>
      <c r="D213" s="3">
        <f t="shared" si="16"/>
        <v>834.06602716953239</v>
      </c>
      <c r="E213" s="2">
        <f t="shared" si="17"/>
        <v>664.81028571234833</v>
      </c>
      <c r="F213" s="2">
        <f t="shared" si="18"/>
        <v>166148.3951481941</v>
      </c>
    </row>
    <row r="214" spans="1:6" x14ac:dyDescent="0.25">
      <c r="A214">
        <v>199</v>
      </c>
      <c r="B214" s="2">
        <f t="shared" si="15"/>
        <v>166148.3951481941</v>
      </c>
      <c r="C214" s="2">
        <f t="shared" si="19"/>
        <v>1498.8763128818807</v>
      </c>
      <c r="D214" s="3">
        <f t="shared" si="16"/>
        <v>830.74197574097059</v>
      </c>
      <c r="E214" s="2">
        <f t="shared" si="17"/>
        <v>668.13433714091013</v>
      </c>
      <c r="F214" s="2">
        <f t="shared" si="18"/>
        <v>165480.26081105319</v>
      </c>
    </row>
    <row r="215" spans="1:6" x14ac:dyDescent="0.25">
      <c r="A215">
        <v>200</v>
      </c>
      <c r="B215" s="2">
        <f t="shared" si="15"/>
        <v>165480.26081105319</v>
      </c>
      <c r="C215" s="2">
        <f t="shared" si="19"/>
        <v>1498.8763128818807</v>
      </c>
      <c r="D215" s="3">
        <f t="shared" si="16"/>
        <v>827.401304055266</v>
      </c>
      <c r="E215" s="2">
        <f t="shared" si="17"/>
        <v>671.47500882661473</v>
      </c>
      <c r="F215" s="2">
        <f t="shared" si="18"/>
        <v>164808.78580222657</v>
      </c>
    </row>
    <row r="216" spans="1:6" x14ac:dyDescent="0.25">
      <c r="A216">
        <v>201</v>
      </c>
      <c r="B216" s="2">
        <f t="shared" si="15"/>
        <v>164808.78580222657</v>
      </c>
      <c r="C216" s="2">
        <f t="shared" si="19"/>
        <v>1498.8763128818807</v>
      </c>
      <c r="D216" s="3">
        <f t="shared" si="16"/>
        <v>824.04392901113283</v>
      </c>
      <c r="E216" s="2">
        <f t="shared" si="17"/>
        <v>674.83238387074789</v>
      </c>
      <c r="F216" s="2">
        <f t="shared" si="18"/>
        <v>164133.95341835581</v>
      </c>
    </row>
    <row r="217" spans="1:6" x14ac:dyDescent="0.25">
      <c r="A217">
        <v>202</v>
      </c>
      <c r="B217" s="2">
        <f t="shared" si="15"/>
        <v>164133.95341835581</v>
      </c>
      <c r="C217" s="2">
        <f t="shared" si="19"/>
        <v>1498.8763128818807</v>
      </c>
      <c r="D217" s="3">
        <f t="shared" si="16"/>
        <v>820.66976709177914</v>
      </c>
      <c r="E217" s="2">
        <f t="shared" si="17"/>
        <v>678.20654579010159</v>
      </c>
      <c r="F217" s="2">
        <f t="shared" si="18"/>
        <v>163455.74687256571</v>
      </c>
    </row>
    <row r="218" spans="1:6" x14ac:dyDescent="0.25">
      <c r="A218">
        <v>203</v>
      </c>
      <c r="B218" s="2">
        <f t="shared" si="15"/>
        <v>163455.74687256571</v>
      </c>
      <c r="C218" s="2">
        <f t="shared" si="19"/>
        <v>1498.8763128818807</v>
      </c>
      <c r="D218" s="3">
        <f t="shared" si="16"/>
        <v>817.27873436282857</v>
      </c>
      <c r="E218" s="2">
        <f t="shared" si="17"/>
        <v>681.59757851905215</v>
      </c>
      <c r="F218" s="2">
        <f t="shared" si="18"/>
        <v>162774.14929404666</v>
      </c>
    </row>
    <row r="219" spans="1:6" x14ac:dyDescent="0.25">
      <c r="A219">
        <v>204</v>
      </c>
      <c r="B219" s="2">
        <f t="shared" si="15"/>
        <v>162774.14929404666</v>
      </c>
      <c r="C219" s="2">
        <f t="shared" si="19"/>
        <v>1498.8763128818807</v>
      </c>
      <c r="D219" s="3">
        <f t="shared" si="16"/>
        <v>813.87074647023326</v>
      </c>
      <c r="E219" s="2">
        <f t="shared" si="17"/>
        <v>685.00556641164746</v>
      </c>
      <c r="F219" s="2">
        <f t="shared" si="18"/>
        <v>162089.143727635</v>
      </c>
    </row>
    <row r="220" spans="1:6" x14ac:dyDescent="0.25">
      <c r="A220">
        <v>205</v>
      </c>
      <c r="B220" s="2">
        <f t="shared" si="15"/>
        <v>162089.143727635</v>
      </c>
      <c r="C220" s="2">
        <f t="shared" si="19"/>
        <v>1498.8763128818807</v>
      </c>
      <c r="D220" s="3">
        <f t="shared" si="16"/>
        <v>810.44571863817509</v>
      </c>
      <c r="E220" s="2">
        <f t="shared" si="17"/>
        <v>688.43059424370563</v>
      </c>
      <c r="F220" s="2">
        <f t="shared" si="18"/>
        <v>161400.71313339131</v>
      </c>
    </row>
    <row r="221" spans="1:6" x14ac:dyDescent="0.25">
      <c r="A221">
        <v>206</v>
      </c>
      <c r="B221" s="2">
        <f t="shared" si="15"/>
        <v>161400.71313339131</v>
      </c>
      <c r="C221" s="2">
        <f t="shared" si="19"/>
        <v>1498.8763128818807</v>
      </c>
      <c r="D221" s="3">
        <f t="shared" si="16"/>
        <v>807.00356566695655</v>
      </c>
      <c r="E221" s="2">
        <f t="shared" si="17"/>
        <v>691.87274721492417</v>
      </c>
      <c r="F221" s="2">
        <f t="shared" si="18"/>
        <v>160708.84038617639</v>
      </c>
    </row>
    <row r="222" spans="1:6" x14ac:dyDescent="0.25">
      <c r="A222">
        <v>207</v>
      </c>
      <c r="B222" s="2">
        <f t="shared" si="15"/>
        <v>160708.84038617639</v>
      </c>
      <c r="C222" s="2">
        <f t="shared" si="19"/>
        <v>1498.8763128818807</v>
      </c>
      <c r="D222" s="3">
        <f t="shared" si="16"/>
        <v>803.54420193088197</v>
      </c>
      <c r="E222" s="2">
        <f t="shared" si="17"/>
        <v>695.33211095099875</v>
      </c>
      <c r="F222" s="2">
        <f t="shared" si="18"/>
        <v>160013.50827522541</v>
      </c>
    </row>
    <row r="223" spans="1:6" x14ac:dyDescent="0.25">
      <c r="A223">
        <v>208</v>
      </c>
      <c r="B223" s="2">
        <f t="shared" si="15"/>
        <v>160013.50827522541</v>
      </c>
      <c r="C223" s="2">
        <f t="shared" si="19"/>
        <v>1498.8763128818807</v>
      </c>
      <c r="D223" s="3">
        <f t="shared" si="16"/>
        <v>800.06754137612711</v>
      </c>
      <c r="E223" s="2">
        <f t="shared" si="17"/>
        <v>698.80877150575361</v>
      </c>
      <c r="F223" s="2">
        <f t="shared" si="18"/>
        <v>159314.69950371966</v>
      </c>
    </row>
    <row r="224" spans="1:6" x14ac:dyDescent="0.25">
      <c r="A224">
        <v>209</v>
      </c>
      <c r="B224" s="2">
        <f t="shared" si="15"/>
        <v>159314.69950371966</v>
      </c>
      <c r="C224" s="2">
        <f t="shared" si="19"/>
        <v>1498.8763128818807</v>
      </c>
      <c r="D224" s="3">
        <f t="shared" si="16"/>
        <v>796.57349751859829</v>
      </c>
      <c r="E224" s="2">
        <f t="shared" si="17"/>
        <v>702.30281536328243</v>
      </c>
      <c r="F224" s="2">
        <f t="shared" si="18"/>
        <v>158612.39668835638</v>
      </c>
    </row>
    <row r="225" spans="1:6" x14ac:dyDescent="0.25">
      <c r="A225">
        <v>210</v>
      </c>
      <c r="B225" s="2">
        <f t="shared" si="15"/>
        <v>158612.39668835638</v>
      </c>
      <c r="C225" s="2">
        <f t="shared" si="19"/>
        <v>1498.8763128818807</v>
      </c>
      <c r="D225" s="3">
        <f t="shared" si="16"/>
        <v>793.06198344178199</v>
      </c>
      <c r="E225" s="2">
        <f t="shared" si="17"/>
        <v>705.81432944009873</v>
      </c>
      <c r="F225" s="2">
        <f t="shared" si="18"/>
        <v>157906.58235891629</v>
      </c>
    </row>
    <row r="226" spans="1:6" x14ac:dyDescent="0.25">
      <c r="A226">
        <v>211</v>
      </c>
      <c r="B226" s="2">
        <f t="shared" si="15"/>
        <v>157906.58235891629</v>
      </c>
      <c r="C226" s="2">
        <f t="shared" si="19"/>
        <v>1498.8763128818807</v>
      </c>
      <c r="D226" s="3">
        <f t="shared" si="16"/>
        <v>789.53291179458142</v>
      </c>
      <c r="E226" s="2">
        <f t="shared" si="17"/>
        <v>709.3434010872993</v>
      </c>
      <c r="F226" s="2">
        <f t="shared" si="18"/>
        <v>157197.23895782899</v>
      </c>
    </row>
    <row r="227" spans="1:6" x14ac:dyDescent="0.25">
      <c r="A227">
        <v>212</v>
      </c>
      <c r="B227" s="2">
        <f t="shared" si="15"/>
        <v>157197.23895782899</v>
      </c>
      <c r="C227" s="2">
        <f t="shared" si="19"/>
        <v>1498.8763128818807</v>
      </c>
      <c r="D227" s="3">
        <f t="shared" si="16"/>
        <v>785.98619478914497</v>
      </c>
      <c r="E227" s="2">
        <f t="shared" si="17"/>
        <v>712.89011809273575</v>
      </c>
      <c r="F227" s="2">
        <f t="shared" si="18"/>
        <v>156484.34883973625</v>
      </c>
    </row>
    <row r="228" spans="1:6" x14ac:dyDescent="0.25">
      <c r="A228">
        <v>213</v>
      </c>
      <c r="B228" s="2">
        <f t="shared" si="15"/>
        <v>156484.34883973625</v>
      </c>
      <c r="C228" s="2">
        <f t="shared" si="19"/>
        <v>1498.8763128818807</v>
      </c>
      <c r="D228" s="3">
        <f t="shared" si="16"/>
        <v>782.42174419868127</v>
      </c>
      <c r="E228" s="2">
        <f t="shared" si="17"/>
        <v>716.45456868319945</v>
      </c>
      <c r="F228" s="2">
        <f t="shared" si="18"/>
        <v>155767.89427105305</v>
      </c>
    </row>
    <row r="229" spans="1:6" x14ac:dyDescent="0.25">
      <c r="A229">
        <v>214</v>
      </c>
      <c r="B229" s="2">
        <f t="shared" si="15"/>
        <v>155767.89427105305</v>
      </c>
      <c r="C229" s="2">
        <f t="shared" si="19"/>
        <v>1498.8763128818807</v>
      </c>
      <c r="D229" s="3">
        <f t="shared" si="16"/>
        <v>778.83947135526523</v>
      </c>
      <c r="E229" s="2">
        <f t="shared" si="17"/>
        <v>720.03684152661549</v>
      </c>
      <c r="F229" s="2">
        <f t="shared" si="18"/>
        <v>155047.85742952643</v>
      </c>
    </row>
    <row r="230" spans="1:6" x14ac:dyDescent="0.25">
      <c r="A230">
        <v>215</v>
      </c>
      <c r="B230" s="2">
        <f t="shared" si="15"/>
        <v>155047.85742952643</v>
      </c>
      <c r="C230" s="2">
        <f t="shared" si="19"/>
        <v>1498.8763128818807</v>
      </c>
      <c r="D230" s="3">
        <f t="shared" si="16"/>
        <v>775.23928714763213</v>
      </c>
      <c r="E230" s="2">
        <f t="shared" si="17"/>
        <v>723.6370257342486</v>
      </c>
      <c r="F230" s="2">
        <f t="shared" si="18"/>
        <v>154324.22040379219</v>
      </c>
    </row>
    <row r="231" spans="1:6" x14ac:dyDescent="0.25">
      <c r="A231">
        <v>216</v>
      </c>
      <c r="B231" s="2">
        <f t="shared" si="15"/>
        <v>154324.22040379219</v>
      </c>
      <c r="C231" s="2">
        <f t="shared" si="19"/>
        <v>1498.8763128818807</v>
      </c>
      <c r="D231" s="3">
        <f t="shared" si="16"/>
        <v>771.62110201896098</v>
      </c>
      <c r="E231" s="2">
        <f t="shared" si="17"/>
        <v>727.25521086291974</v>
      </c>
      <c r="F231" s="2">
        <f t="shared" si="18"/>
        <v>153596.96519292926</v>
      </c>
    </row>
    <row r="232" spans="1:6" x14ac:dyDescent="0.25">
      <c r="A232">
        <v>217</v>
      </c>
      <c r="B232" s="2">
        <f t="shared" si="15"/>
        <v>153596.96519292926</v>
      </c>
      <c r="C232" s="2">
        <f t="shared" si="19"/>
        <v>1498.8763128818807</v>
      </c>
      <c r="D232" s="3">
        <f t="shared" si="16"/>
        <v>767.98482596464635</v>
      </c>
      <c r="E232" s="2">
        <f t="shared" si="17"/>
        <v>730.89148691723437</v>
      </c>
      <c r="F232" s="2">
        <f t="shared" si="18"/>
        <v>152866.07370601202</v>
      </c>
    </row>
    <row r="233" spans="1:6" x14ac:dyDescent="0.25">
      <c r="A233">
        <v>218</v>
      </c>
      <c r="B233" s="2">
        <f t="shared" si="15"/>
        <v>152866.07370601202</v>
      </c>
      <c r="C233" s="2">
        <f t="shared" si="19"/>
        <v>1498.8763128818807</v>
      </c>
      <c r="D233" s="3">
        <f t="shared" si="16"/>
        <v>764.33036853006013</v>
      </c>
      <c r="E233" s="2">
        <f t="shared" si="17"/>
        <v>734.54594435182059</v>
      </c>
      <c r="F233" s="2">
        <f t="shared" si="18"/>
        <v>152131.5277616602</v>
      </c>
    </row>
    <row r="234" spans="1:6" x14ac:dyDescent="0.25">
      <c r="A234">
        <v>219</v>
      </c>
      <c r="B234" s="2">
        <f t="shared" si="15"/>
        <v>152131.5277616602</v>
      </c>
      <c r="C234" s="2">
        <f t="shared" si="19"/>
        <v>1498.8763128818807</v>
      </c>
      <c r="D234" s="3">
        <f t="shared" si="16"/>
        <v>760.65763880830104</v>
      </c>
      <c r="E234" s="2">
        <f t="shared" si="17"/>
        <v>738.21867407357968</v>
      </c>
      <c r="F234" s="2">
        <f t="shared" si="18"/>
        <v>151393.30908758662</v>
      </c>
    </row>
    <row r="235" spans="1:6" x14ac:dyDescent="0.25">
      <c r="A235">
        <v>220</v>
      </c>
      <c r="B235" s="2">
        <f t="shared" si="15"/>
        <v>151393.30908758662</v>
      </c>
      <c r="C235" s="2">
        <f t="shared" si="19"/>
        <v>1498.8763128818807</v>
      </c>
      <c r="D235" s="3">
        <f t="shared" si="16"/>
        <v>756.96654543793306</v>
      </c>
      <c r="E235" s="2">
        <f t="shared" si="17"/>
        <v>741.90976744394766</v>
      </c>
      <c r="F235" s="2">
        <f t="shared" si="18"/>
        <v>150651.39932014266</v>
      </c>
    </row>
    <row r="236" spans="1:6" x14ac:dyDescent="0.25">
      <c r="A236">
        <v>221</v>
      </c>
      <c r="B236" s="2">
        <f t="shared" si="15"/>
        <v>150651.39932014266</v>
      </c>
      <c r="C236" s="2">
        <f t="shared" si="19"/>
        <v>1498.8763128818807</v>
      </c>
      <c r="D236" s="3">
        <f t="shared" si="16"/>
        <v>753.25699660071336</v>
      </c>
      <c r="E236" s="2">
        <f t="shared" si="17"/>
        <v>745.61931628116736</v>
      </c>
      <c r="F236" s="2">
        <f t="shared" si="18"/>
        <v>149905.7800038615</v>
      </c>
    </row>
    <row r="237" spans="1:6" x14ac:dyDescent="0.25">
      <c r="A237">
        <v>222</v>
      </c>
      <c r="B237" s="2">
        <f t="shared" si="15"/>
        <v>149905.7800038615</v>
      </c>
      <c r="C237" s="2">
        <f t="shared" si="19"/>
        <v>1498.8763128818807</v>
      </c>
      <c r="D237" s="3">
        <f t="shared" si="16"/>
        <v>749.52890001930746</v>
      </c>
      <c r="E237" s="2">
        <f t="shared" si="17"/>
        <v>749.34741286257326</v>
      </c>
      <c r="F237" s="2">
        <f t="shared" si="18"/>
        <v>149156.43259099891</v>
      </c>
    </row>
    <row r="238" spans="1:6" x14ac:dyDescent="0.25">
      <c r="A238">
        <v>223</v>
      </c>
      <c r="B238" s="2">
        <f t="shared" si="15"/>
        <v>149156.43259099891</v>
      </c>
      <c r="C238" s="2">
        <f t="shared" si="19"/>
        <v>1498.8763128818807</v>
      </c>
      <c r="D238" s="3">
        <f t="shared" si="16"/>
        <v>745.78216295499453</v>
      </c>
      <c r="E238" s="2">
        <f t="shared" si="17"/>
        <v>753.09414992688619</v>
      </c>
      <c r="F238" s="2">
        <f t="shared" si="18"/>
        <v>148403.33844107203</v>
      </c>
    </row>
    <row r="239" spans="1:6" x14ac:dyDescent="0.25">
      <c r="A239">
        <v>224</v>
      </c>
      <c r="B239" s="2">
        <f t="shared" si="15"/>
        <v>148403.33844107203</v>
      </c>
      <c r="C239" s="2">
        <f t="shared" si="19"/>
        <v>1498.8763128818807</v>
      </c>
      <c r="D239" s="3">
        <f t="shared" si="16"/>
        <v>742.01669220536019</v>
      </c>
      <c r="E239" s="2">
        <f t="shared" si="17"/>
        <v>756.85962067652054</v>
      </c>
      <c r="F239" s="2">
        <f t="shared" si="18"/>
        <v>147646.47882039551</v>
      </c>
    </row>
    <row r="240" spans="1:6" x14ac:dyDescent="0.25">
      <c r="A240">
        <v>225</v>
      </c>
      <c r="B240" s="2">
        <f t="shared" si="15"/>
        <v>147646.47882039551</v>
      </c>
      <c r="C240" s="2">
        <f t="shared" si="19"/>
        <v>1498.8763128818807</v>
      </c>
      <c r="D240" s="3">
        <f t="shared" si="16"/>
        <v>738.23239410197755</v>
      </c>
      <c r="E240" s="2">
        <f t="shared" si="17"/>
        <v>760.64391877990317</v>
      </c>
      <c r="F240" s="2">
        <f t="shared" si="18"/>
        <v>146885.8349016156</v>
      </c>
    </row>
    <row r="241" spans="1:6" x14ac:dyDescent="0.25">
      <c r="A241">
        <v>226</v>
      </c>
      <c r="B241" s="2">
        <f t="shared" si="15"/>
        <v>146885.8349016156</v>
      </c>
      <c r="C241" s="2">
        <f t="shared" si="19"/>
        <v>1498.8763128818807</v>
      </c>
      <c r="D241" s="3">
        <f t="shared" si="16"/>
        <v>734.42917450807806</v>
      </c>
      <c r="E241" s="2">
        <f t="shared" si="17"/>
        <v>764.44713837380266</v>
      </c>
      <c r="F241" s="2">
        <f t="shared" si="18"/>
        <v>146121.3877632418</v>
      </c>
    </row>
    <row r="242" spans="1:6" x14ac:dyDescent="0.25">
      <c r="A242">
        <v>227</v>
      </c>
      <c r="B242" s="2">
        <f t="shared" si="15"/>
        <v>146121.3877632418</v>
      </c>
      <c r="C242" s="2">
        <f t="shared" si="19"/>
        <v>1498.8763128818807</v>
      </c>
      <c r="D242" s="3">
        <f t="shared" si="16"/>
        <v>730.60693881620898</v>
      </c>
      <c r="E242" s="2">
        <f t="shared" si="17"/>
        <v>768.26937406567174</v>
      </c>
      <c r="F242" s="2">
        <f t="shared" si="18"/>
        <v>145353.11838917612</v>
      </c>
    </row>
    <row r="243" spans="1:6" x14ac:dyDescent="0.25">
      <c r="A243">
        <v>228</v>
      </c>
      <c r="B243" s="2">
        <f t="shared" si="15"/>
        <v>145353.11838917612</v>
      </c>
      <c r="C243" s="2">
        <f t="shared" si="19"/>
        <v>1498.8763128818807</v>
      </c>
      <c r="D243" s="3">
        <f t="shared" si="16"/>
        <v>726.7655919458806</v>
      </c>
      <c r="E243" s="2">
        <f t="shared" si="17"/>
        <v>772.11072093600012</v>
      </c>
      <c r="F243" s="2">
        <f t="shared" si="18"/>
        <v>144581.00766824011</v>
      </c>
    </row>
    <row r="244" spans="1:6" x14ac:dyDescent="0.25">
      <c r="A244">
        <v>229</v>
      </c>
      <c r="B244" s="2">
        <f t="shared" ref="B244:B307" si="20">F243</f>
        <v>144581.00766824011</v>
      </c>
      <c r="C244" s="2">
        <f t="shared" si="19"/>
        <v>1498.8763128818807</v>
      </c>
      <c r="D244" s="3">
        <f t="shared" ref="D244:D307" si="21">B244*$C$10</f>
        <v>722.90503834120057</v>
      </c>
      <c r="E244" s="2">
        <f t="shared" ref="E244:E307" si="22">C244-D244</f>
        <v>775.97127454068016</v>
      </c>
      <c r="F244" s="2">
        <f t="shared" ref="F244:F307" si="23">B244-E244</f>
        <v>143805.03639369944</v>
      </c>
    </row>
    <row r="245" spans="1:6" x14ac:dyDescent="0.25">
      <c r="A245">
        <v>230</v>
      </c>
      <c r="B245" s="2">
        <f t="shared" si="20"/>
        <v>143805.03639369944</v>
      </c>
      <c r="C245" s="2">
        <f t="shared" si="19"/>
        <v>1498.8763128818807</v>
      </c>
      <c r="D245" s="3">
        <f t="shared" si="21"/>
        <v>719.02518196849724</v>
      </c>
      <c r="E245" s="2">
        <f t="shared" si="22"/>
        <v>779.85113091338349</v>
      </c>
      <c r="F245" s="2">
        <f t="shared" si="23"/>
        <v>143025.18526278605</v>
      </c>
    </row>
    <row r="246" spans="1:6" x14ac:dyDescent="0.25">
      <c r="A246">
        <v>231</v>
      </c>
      <c r="B246" s="2">
        <f t="shared" si="20"/>
        <v>143025.18526278605</v>
      </c>
      <c r="C246" s="2">
        <f t="shared" si="19"/>
        <v>1498.8763128818807</v>
      </c>
      <c r="D246" s="3">
        <f t="shared" si="21"/>
        <v>715.12592631393022</v>
      </c>
      <c r="E246" s="2">
        <f t="shared" si="22"/>
        <v>783.7503865679505</v>
      </c>
      <c r="F246" s="2">
        <f t="shared" si="23"/>
        <v>142241.43487621809</v>
      </c>
    </row>
    <row r="247" spans="1:6" x14ac:dyDescent="0.25">
      <c r="A247">
        <v>232</v>
      </c>
      <c r="B247" s="2">
        <f t="shared" si="20"/>
        <v>142241.43487621809</v>
      </c>
      <c r="C247" s="2">
        <f t="shared" si="19"/>
        <v>1498.8763128818807</v>
      </c>
      <c r="D247" s="3">
        <f t="shared" si="21"/>
        <v>711.20717438109045</v>
      </c>
      <c r="E247" s="2">
        <f t="shared" si="22"/>
        <v>787.66913850079027</v>
      </c>
      <c r="F247" s="2">
        <f t="shared" si="23"/>
        <v>141453.7657377173</v>
      </c>
    </row>
    <row r="248" spans="1:6" x14ac:dyDescent="0.25">
      <c r="A248">
        <v>233</v>
      </c>
      <c r="B248" s="2">
        <f t="shared" si="20"/>
        <v>141453.7657377173</v>
      </c>
      <c r="C248" s="2">
        <f t="shared" si="19"/>
        <v>1498.8763128818807</v>
      </c>
      <c r="D248" s="3">
        <f t="shared" si="21"/>
        <v>707.2688286885865</v>
      </c>
      <c r="E248" s="2">
        <f t="shared" si="22"/>
        <v>791.60748419329423</v>
      </c>
      <c r="F248" s="2">
        <f t="shared" si="23"/>
        <v>140662.15825352402</v>
      </c>
    </row>
    <row r="249" spans="1:6" x14ac:dyDescent="0.25">
      <c r="A249">
        <v>234</v>
      </c>
      <c r="B249" s="2">
        <f t="shared" si="20"/>
        <v>140662.15825352402</v>
      </c>
      <c r="C249" s="2">
        <f t="shared" si="19"/>
        <v>1498.8763128818807</v>
      </c>
      <c r="D249" s="3">
        <f t="shared" si="21"/>
        <v>703.31079126762006</v>
      </c>
      <c r="E249" s="2">
        <f t="shared" si="22"/>
        <v>795.56552161426066</v>
      </c>
      <c r="F249" s="2">
        <f t="shared" si="23"/>
        <v>139866.59273190977</v>
      </c>
    </row>
    <row r="250" spans="1:6" x14ac:dyDescent="0.25">
      <c r="A250">
        <v>235</v>
      </c>
      <c r="B250" s="2">
        <f t="shared" si="20"/>
        <v>139866.59273190977</v>
      </c>
      <c r="C250" s="2">
        <f t="shared" si="19"/>
        <v>1498.8763128818807</v>
      </c>
      <c r="D250" s="3">
        <f t="shared" si="21"/>
        <v>699.33296365954891</v>
      </c>
      <c r="E250" s="2">
        <f t="shared" si="22"/>
        <v>799.54334922233181</v>
      </c>
      <c r="F250" s="2">
        <f t="shared" si="23"/>
        <v>139067.04938268743</v>
      </c>
    </row>
    <row r="251" spans="1:6" x14ac:dyDescent="0.25">
      <c r="A251">
        <v>236</v>
      </c>
      <c r="B251" s="2">
        <f t="shared" si="20"/>
        <v>139067.04938268743</v>
      </c>
      <c r="C251" s="2">
        <f t="shared" si="19"/>
        <v>1498.8763128818807</v>
      </c>
      <c r="D251" s="3">
        <f t="shared" si="21"/>
        <v>695.33524691343712</v>
      </c>
      <c r="E251" s="2">
        <f t="shared" si="22"/>
        <v>803.5410659684436</v>
      </c>
      <c r="F251" s="2">
        <f t="shared" si="23"/>
        <v>138263.50831671897</v>
      </c>
    </row>
    <row r="252" spans="1:6" x14ac:dyDescent="0.25">
      <c r="A252">
        <v>237</v>
      </c>
      <c r="B252" s="2">
        <f t="shared" si="20"/>
        <v>138263.50831671897</v>
      </c>
      <c r="C252" s="2">
        <f t="shared" si="19"/>
        <v>1498.8763128818807</v>
      </c>
      <c r="D252" s="3">
        <f t="shared" si="21"/>
        <v>691.3175415835949</v>
      </c>
      <c r="E252" s="2">
        <f t="shared" si="22"/>
        <v>807.55877129828582</v>
      </c>
      <c r="F252" s="2">
        <f t="shared" si="23"/>
        <v>137455.94954542068</v>
      </c>
    </row>
    <row r="253" spans="1:6" x14ac:dyDescent="0.25">
      <c r="A253">
        <v>238</v>
      </c>
      <c r="B253" s="2">
        <f t="shared" si="20"/>
        <v>137455.94954542068</v>
      </c>
      <c r="C253" s="2">
        <f t="shared" si="19"/>
        <v>1498.8763128818807</v>
      </c>
      <c r="D253" s="3">
        <f t="shared" si="21"/>
        <v>687.27974772710343</v>
      </c>
      <c r="E253" s="2">
        <f t="shared" si="22"/>
        <v>811.59656515477729</v>
      </c>
      <c r="F253" s="2">
        <f t="shared" si="23"/>
        <v>136644.35298026589</v>
      </c>
    </row>
    <row r="254" spans="1:6" x14ac:dyDescent="0.25">
      <c r="A254">
        <v>239</v>
      </c>
      <c r="B254" s="2">
        <f t="shared" si="20"/>
        <v>136644.35298026589</v>
      </c>
      <c r="C254" s="2">
        <f t="shared" si="19"/>
        <v>1498.8763128818807</v>
      </c>
      <c r="D254" s="3">
        <f t="shared" si="21"/>
        <v>683.22176490132949</v>
      </c>
      <c r="E254" s="2">
        <f t="shared" si="22"/>
        <v>815.65454798055123</v>
      </c>
      <c r="F254" s="2">
        <f t="shared" si="23"/>
        <v>135828.69843228534</v>
      </c>
    </row>
    <row r="255" spans="1:6" x14ac:dyDescent="0.25">
      <c r="A255">
        <v>240</v>
      </c>
      <c r="B255" s="2">
        <f t="shared" si="20"/>
        <v>135828.69843228534</v>
      </c>
      <c r="C255" s="2">
        <f t="shared" si="19"/>
        <v>1498.8763128818807</v>
      </c>
      <c r="D255" s="3">
        <f t="shared" si="21"/>
        <v>679.14349216142671</v>
      </c>
      <c r="E255" s="2">
        <f t="shared" si="22"/>
        <v>819.73282072045401</v>
      </c>
      <c r="F255" s="2">
        <f t="shared" si="23"/>
        <v>135008.9656115649</v>
      </c>
    </row>
    <row r="256" spans="1:6" x14ac:dyDescent="0.25">
      <c r="A256">
        <v>241</v>
      </c>
      <c r="B256" s="2">
        <f t="shared" si="20"/>
        <v>135008.9656115649</v>
      </c>
      <c r="C256" s="2">
        <f t="shared" si="19"/>
        <v>1498.8763128818807</v>
      </c>
      <c r="D256" s="3">
        <f t="shared" si="21"/>
        <v>675.04482805782447</v>
      </c>
      <c r="E256" s="2">
        <f t="shared" si="22"/>
        <v>823.83148482405625</v>
      </c>
      <c r="F256" s="2">
        <f t="shared" si="23"/>
        <v>134185.13412674083</v>
      </c>
    </row>
    <row r="257" spans="1:6" x14ac:dyDescent="0.25">
      <c r="A257">
        <v>242</v>
      </c>
      <c r="B257" s="2">
        <f t="shared" si="20"/>
        <v>134185.13412674083</v>
      </c>
      <c r="C257" s="2">
        <f t="shared" si="19"/>
        <v>1498.8763128818807</v>
      </c>
      <c r="D257" s="3">
        <f t="shared" si="21"/>
        <v>670.92567063370416</v>
      </c>
      <c r="E257" s="2">
        <f t="shared" si="22"/>
        <v>827.95064224817656</v>
      </c>
      <c r="F257" s="2">
        <f t="shared" si="23"/>
        <v>133357.18348449265</v>
      </c>
    </row>
    <row r="258" spans="1:6" x14ac:dyDescent="0.25">
      <c r="A258">
        <v>243</v>
      </c>
      <c r="B258" s="2">
        <f t="shared" si="20"/>
        <v>133357.18348449265</v>
      </c>
      <c r="C258" s="2">
        <f t="shared" si="19"/>
        <v>1498.8763128818807</v>
      </c>
      <c r="D258" s="3">
        <f t="shared" si="21"/>
        <v>666.78591742246329</v>
      </c>
      <c r="E258" s="2">
        <f t="shared" si="22"/>
        <v>832.09039545941744</v>
      </c>
      <c r="F258" s="2">
        <f t="shared" si="23"/>
        <v>132525.09308903324</v>
      </c>
    </row>
    <row r="259" spans="1:6" x14ac:dyDescent="0.25">
      <c r="A259">
        <v>244</v>
      </c>
      <c r="B259" s="2">
        <f t="shared" si="20"/>
        <v>132525.09308903324</v>
      </c>
      <c r="C259" s="2">
        <f t="shared" si="19"/>
        <v>1498.8763128818807</v>
      </c>
      <c r="D259" s="3">
        <f t="shared" si="21"/>
        <v>662.62546544516624</v>
      </c>
      <c r="E259" s="2">
        <f t="shared" si="22"/>
        <v>836.25084743671448</v>
      </c>
      <c r="F259" s="2">
        <f t="shared" si="23"/>
        <v>131688.84224159652</v>
      </c>
    </row>
    <row r="260" spans="1:6" x14ac:dyDescent="0.25">
      <c r="A260">
        <v>245</v>
      </c>
      <c r="B260" s="2">
        <f t="shared" si="20"/>
        <v>131688.84224159652</v>
      </c>
      <c r="C260" s="2">
        <f t="shared" si="19"/>
        <v>1498.8763128818807</v>
      </c>
      <c r="D260" s="3">
        <f t="shared" si="21"/>
        <v>658.44421120798256</v>
      </c>
      <c r="E260" s="2">
        <f t="shared" si="22"/>
        <v>840.43210167389816</v>
      </c>
      <c r="F260" s="2">
        <f t="shared" si="23"/>
        <v>130848.41013992262</v>
      </c>
    </row>
    <row r="261" spans="1:6" x14ac:dyDescent="0.25">
      <c r="A261">
        <v>246</v>
      </c>
      <c r="B261" s="2">
        <f t="shared" si="20"/>
        <v>130848.41013992262</v>
      </c>
      <c r="C261" s="2">
        <f t="shared" si="19"/>
        <v>1498.8763128818807</v>
      </c>
      <c r="D261" s="3">
        <f t="shared" si="21"/>
        <v>654.24205069961306</v>
      </c>
      <c r="E261" s="2">
        <f t="shared" si="22"/>
        <v>844.63426218226766</v>
      </c>
      <c r="F261" s="2">
        <f t="shared" si="23"/>
        <v>130003.77587774035</v>
      </c>
    </row>
    <row r="262" spans="1:6" x14ac:dyDescent="0.25">
      <c r="A262">
        <v>247</v>
      </c>
      <c r="B262" s="2">
        <f t="shared" si="20"/>
        <v>130003.77587774035</v>
      </c>
      <c r="C262" s="2">
        <f t="shared" si="19"/>
        <v>1498.8763128818807</v>
      </c>
      <c r="D262" s="3">
        <f t="shared" si="21"/>
        <v>650.01887938870175</v>
      </c>
      <c r="E262" s="2">
        <f t="shared" si="22"/>
        <v>848.85743349317897</v>
      </c>
      <c r="F262" s="2">
        <f t="shared" si="23"/>
        <v>129154.91844424717</v>
      </c>
    </row>
    <row r="263" spans="1:6" x14ac:dyDescent="0.25">
      <c r="A263">
        <v>248</v>
      </c>
      <c r="B263" s="2">
        <f t="shared" si="20"/>
        <v>129154.91844424717</v>
      </c>
      <c r="C263" s="2">
        <f t="shared" si="19"/>
        <v>1498.8763128818807</v>
      </c>
      <c r="D263" s="3">
        <f t="shared" si="21"/>
        <v>645.77459222123593</v>
      </c>
      <c r="E263" s="2">
        <f t="shared" si="22"/>
        <v>853.10172066064479</v>
      </c>
      <c r="F263" s="2">
        <f t="shared" si="23"/>
        <v>128301.81672358653</v>
      </c>
    </row>
    <row r="264" spans="1:6" x14ac:dyDescent="0.25">
      <c r="A264">
        <v>249</v>
      </c>
      <c r="B264" s="2">
        <f t="shared" si="20"/>
        <v>128301.81672358653</v>
      </c>
      <c r="C264" s="2">
        <f t="shared" si="19"/>
        <v>1498.8763128818807</v>
      </c>
      <c r="D264" s="3">
        <f t="shared" si="21"/>
        <v>641.50908361793267</v>
      </c>
      <c r="E264" s="2">
        <f t="shared" si="22"/>
        <v>857.36722926394805</v>
      </c>
      <c r="F264" s="2">
        <f t="shared" si="23"/>
        <v>127444.44949432257</v>
      </c>
    </row>
    <row r="265" spans="1:6" x14ac:dyDescent="0.25">
      <c r="A265">
        <v>250</v>
      </c>
      <c r="B265" s="2">
        <f t="shared" si="20"/>
        <v>127444.44949432257</v>
      </c>
      <c r="C265" s="2">
        <f t="shared" si="19"/>
        <v>1498.8763128818807</v>
      </c>
      <c r="D265" s="3">
        <f t="shared" si="21"/>
        <v>637.22224747161283</v>
      </c>
      <c r="E265" s="2">
        <f t="shared" si="22"/>
        <v>861.65406541026789</v>
      </c>
      <c r="F265" s="2">
        <f t="shared" si="23"/>
        <v>126582.7954289123</v>
      </c>
    </row>
    <row r="266" spans="1:6" x14ac:dyDescent="0.25">
      <c r="A266">
        <v>251</v>
      </c>
      <c r="B266" s="2">
        <f t="shared" si="20"/>
        <v>126582.7954289123</v>
      </c>
      <c r="C266" s="2">
        <f t="shared" si="19"/>
        <v>1498.8763128818807</v>
      </c>
      <c r="D266" s="3">
        <f t="shared" si="21"/>
        <v>632.9139771445615</v>
      </c>
      <c r="E266" s="2">
        <f t="shared" si="22"/>
        <v>865.96233573731922</v>
      </c>
      <c r="F266" s="2">
        <f t="shared" si="23"/>
        <v>125716.83309317498</v>
      </c>
    </row>
    <row r="267" spans="1:6" x14ac:dyDescent="0.25">
      <c r="A267">
        <v>252</v>
      </c>
      <c r="B267" s="2">
        <f t="shared" si="20"/>
        <v>125716.83309317498</v>
      </c>
      <c r="C267" s="2">
        <f t="shared" si="19"/>
        <v>1498.8763128818807</v>
      </c>
      <c r="D267" s="3">
        <f t="shared" si="21"/>
        <v>628.58416546587489</v>
      </c>
      <c r="E267" s="2">
        <f t="shared" si="22"/>
        <v>870.29214741600583</v>
      </c>
      <c r="F267" s="2">
        <f t="shared" si="23"/>
        <v>124846.54094575897</v>
      </c>
    </row>
    <row r="268" spans="1:6" x14ac:dyDescent="0.25">
      <c r="A268">
        <v>253</v>
      </c>
      <c r="B268" s="2">
        <f t="shared" si="20"/>
        <v>124846.54094575897</v>
      </c>
      <c r="C268" s="2">
        <f t="shared" si="19"/>
        <v>1498.8763128818807</v>
      </c>
      <c r="D268" s="3">
        <f t="shared" si="21"/>
        <v>624.23270472879483</v>
      </c>
      <c r="E268" s="2">
        <f t="shared" si="22"/>
        <v>874.64360815308589</v>
      </c>
      <c r="F268" s="2">
        <f t="shared" si="23"/>
        <v>123971.89733760589</v>
      </c>
    </row>
    <row r="269" spans="1:6" x14ac:dyDescent="0.25">
      <c r="A269">
        <v>254</v>
      </c>
      <c r="B269" s="2">
        <f t="shared" si="20"/>
        <v>123971.89733760589</v>
      </c>
      <c r="C269" s="2">
        <f t="shared" si="19"/>
        <v>1498.8763128818807</v>
      </c>
      <c r="D269" s="3">
        <f t="shared" si="21"/>
        <v>619.85948668802939</v>
      </c>
      <c r="E269" s="2">
        <f t="shared" si="22"/>
        <v>879.01682619385133</v>
      </c>
      <c r="F269" s="2">
        <f t="shared" si="23"/>
        <v>123092.88051141203</v>
      </c>
    </row>
    <row r="270" spans="1:6" x14ac:dyDescent="0.25">
      <c r="A270">
        <v>255</v>
      </c>
      <c r="B270" s="2">
        <f t="shared" si="20"/>
        <v>123092.88051141203</v>
      </c>
      <c r="C270" s="2">
        <f t="shared" si="19"/>
        <v>1498.8763128818807</v>
      </c>
      <c r="D270" s="3">
        <f t="shared" si="21"/>
        <v>615.46440255706023</v>
      </c>
      <c r="E270" s="2">
        <f t="shared" si="22"/>
        <v>883.4119103248205</v>
      </c>
      <c r="F270" s="2">
        <f t="shared" si="23"/>
        <v>122209.46860108721</v>
      </c>
    </row>
    <row r="271" spans="1:6" x14ac:dyDescent="0.25">
      <c r="A271">
        <v>256</v>
      </c>
      <c r="B271" s="2">
        <f t="shared" si="20"/>
        <v>122209.46860108721</v>
      </c>
      <c r="C271" s="2">
        <f t="shared" si="19"/>
        <v>1498.8763128818807</v>
      </c>
      <c r="D271" s="3">
        <f t="shared" si="21"/>
        <v>611.04734300543612</v>
      </c>
      <c r="E271" s="2">
        <f t="shared" si="22"/>
        <v>887.8289698764446</v>
      </c>
      <c r="F271" s="2">
        <f t="shared" si="23"/>
        <v>121321.63963121077</v>
      </c>
    </row>
    <row r="272" spans="1:6" x14ac:dyDescent="0.25">
      <c r="A272">
        <v>257</v>
      </c>
      <c r="B272" s="2">
        <f t="shared" si="20"/>
        <v>121321.63963121077</v>
      </c>
      <c r="C272" s="2">
        <f t="shared" si="19"/>
        <v>1498.8763128818807</v>
      </c>
      <c r="D272" s="3">
        <f t="shared" si="21"/>
        <v>606.60819815605385</v>
      </c>
      <c r="E272" s="2">
        <f t="shared" si="22"/>
        <v>892.26811472582688</v>
      </c>
      <c r="F272" s="2">
        <f t="shared" si="23"/>
        <v>120429.37151648494</v>
      </c>
    </row>
    <row r="273" spans="1:6" x14ac:dyDescent="0.25">
      <c r="A273">
        <v>258</v>
      </c>
      <c r="B273" s="2">
        <f t="shared" si="20"/>
        <v>120429.37151648494</v>
      </c>
      <c r="C273" s="2">
        <f t="shared" ref="C273:C336" si="24">-$C$12</f>
        <v>1498.8763128818807</v>
      </c>
      <c r="D273" s="3">
        <f t="shared" si="21"/>
        <v>602.14685758242467</v>
      </c>
      <c r="E273" s="2">
        <f t="shared" si="22"/>
        <v>896.72945529945605</v>
      </c>
      <c r="F273" s="2">
        <f t="shared" si="23"/>
        <v>119532.64206118548</v>
      </c>
    </row>
    <row r="274" spans="1:6" x14ac:dyDescent="0.25">
      <c r="A274">
        <v>259</v>
      </c>
      <c r="B274" s="2">
        <f t="shared" si="20"/>
        <v>119532.64206118548</v>
      </c>
      <c r="C274" s="2">
        <f t="shared" si="24"/>
        <v>1498.8763128818807</v>
      </c>
      <c r="D274" s="3">
        <f t="shared" si="21"/>
        <v>597.66321030592746</v>
      </c>
      <c r="E274" s="2">
        <f t="shared" si="22"/>
        <v>901.21310257595326</v>
      </c>
      <c r="F274" s="2">
        <f t="shared" si="23"/>
        <v>118631.42895860953</v>
      </c>
    </row>
    <row r="275" spans="1:6" x14ac:dyDescent="0.25">
      <c r="A275">
        <v>260</v>
      </c>
      <c r="B275" s="2">
        <f t="shared" si="20"/>
        <v>118631.42895860953</v>
      </c>
      <c r="C275" s="2">
        <f t="shared" si="24"/>
        <v>1498.8763128818807</v>
      </c>
      <c r="D275" s="3">
        <f t="shared" si="21"/>
        <v>593.15714479304768</v>
      </c>
      <c r="E275" s="2">
        <f t="shared" si="22"/>
        <v>905.71916808883304</v>
      </c>
      <c r="F275" s="2">
        <f t="shared" si="23"/>
        <v>117725.70979052069</v>
      </c>
    </row>
    <row r="276" spans="1:6" x14ac:dyDescent="0.25">
      <c r="A276">
        <v>261</v>
      </c>
      <c r="B276" s="2">
        <f t="shared" si="20"/>
        <v>117725.70979052069</v>
      </c>
      <c r="C276" s="2">
        <f t="shared" si="24"/>
        <v>1498.8763128818807</v>
      </c>
      <c r="D276" s="3">
        <f t="shared" si="21"/>
        <v>588.62854895260341</v>
      </c>
      <c r="E276" s="2">
        <f t="shared" si="22"/>
        <v>910.24776392927731</v>
      </c>
      <c r="F276" s="2">
        <f t="shared" si="23"/>
        <v>116815.46202659141</v>
      </c>
    </row>
    <row r="277" spans="1:6" x14ac:dyDescent="0.25">
      <c r="A277">
        <v>262</v>
      </c>
      <c r="B277" s="2">
        <f t="shared" si="20"/>
        <v>116815.46202659141</v>
      </c>
      <c r="C277" s="2">
        <f t="shared" si="24"/>
        <v>1498.8763128818807</v>
      </c>
      <c r="D277" s="3">
        <f t="shared" si="21"/>
        <v>584.07731013295711</v>
      </c>
      <c r="E277" s="2">
        <f t="shared" si="22"/>
        <v>914.79900274892361</v>
      </c>
      <c r="F277" s="2">
        <f t="shared" si="23"/>
        <v>115900.66302384248</v>
      </c>
    </row>
    <row r="278" spans="1:6" x14ac:dyDescent="0.25">
      <c r="A278">
        <v>263</v>
      </c>
      <c r="B278" s="2">
        <f t="shared" si="20"/>
        <v>115900.66302384248</v>
      </c>
      <c r="C278" s="2">
        <f t="shared" si="24"/>
        <v>1498.8763128818807</v>
      </c>
      <c r="D278" s="3">
        <f t="shared" si="21"/>
        <v>579.5033151192124</v>
      </c>
      <c r="E278" s="2">
        <f t="shared" si="22"/>
        <v>919.37299776266832</v>
      </c>
      <c r="F278" s="2">
        <f t="shared" si="23"/>
        <v>114981.29002607982</v>
      </c>
    </row>
    <row r="279" spans="1:6" x14ac:dyDescent="0.25">
      <c r="A279">
        <v>264</v>
      </c>
      <c r="B279" s="2">
        <f t="shared" si="20"/>
        <v>114981.29002607982</v>
      </c>
      <c r="C279" s="2">
        <f t="shared" si="24"/>
        <v>1498.8763128818807</v>
      </c>
      <c r="D279" s="3">
        <f t="shared" si="21"/>
        <v>574.90645013039909</v>
      </c>
      <c r="E279" s="2">
        <f t="shared" si="22"/>
        <v>923.96986275148163</v>
      </c>
      <c r="F279" s="2">
        <f t="shared" si="23"/>
        <v>114057.32016332833</v>
      </c>
    </row>
    <row r="280" spans="1:6" x14ac:dyDescent="0.25">
      <c r="A280">
        <v>265</v>
      </c>
      <c r="B280" s="2">
        <f t="shared" si="20"/>
        <v>114057.32016332833</v>
      </c>
      <c r="C280" s="2">
        <f t="shared" si="24"/>
        <v>1498.8763128818807</v>
      </c>
      <c r="D280" s="3">
        <f t="shared" si="21"/>
        <v>570.28660081664168</v>
      </c>
      <c r="E280" s="2">
        <f t="shared" si="22"/>
        <v>928.58971206523904</v>
      </c>
      <c r="F280" s="2">
        <f t="shared" si="23"/>
        <v>113128.73045126309</v>
      </c>
    </row>
    <row r="281" spans="1:6" x14ac:dyDescent="0.25">
      <c r="A281">
        <v>266</v>
      </c>
      <c r="B281" s="2">
        <f t="shared" si="20"/>
        <v>113128.73045126309</v>
      </c>
      <c r="C281" s="2">
        <f t="shared" si="24"/>
        <v>1498.8763128818807</v>
      </c>
      <c r="D281" s="3">
        <f t="shared" si="21"/>
        <v>565.64365225631548</v>
      </c>
      <c r="E281" s="2">
        <f t="shared" si="22"/>
        <v>933.23266062556525</v>
      </c>
      <c r="F281" s="2">
        <f t="shared" si="23"/>
        <v>112195.49779063753</v>
      </c>
    </row>
    <row r="282" spans="1:6" x14ac:dyDescent="0.25">
      <c r="A282">
        <v>267</v>
      </c>
      <c r="B282" s="2">
        <f t="shared" si="20"/>
        <v>112195.49779063753</v>
      </c>
      <c r="C282" s="2">
        <f t="shared" si="24"/>
        <v>1498.8763128818807</v>
      </c>
      <c r="D282" s="3">
        <f t="shared" si="21"/>
        <v>560.97748895318762</v>
      </c>
      <c r="E282" s="2">
        <f t="shared" si="22"/>
        <v>937.8988239286931</v>
      </c>
      <c r="F282" s="2">
        <f t="shared" si="23"/>
        <v>111257.59896670883</v>
      </c>
    </row>
    <row r="283" spans="1:6" x14ac:dyDescent="0.25">
      <c r="A283">
        <v>268</v>
      </c>
      <c r="B283" s="2">
        <f t="shared" si="20"/>
        <v>111257.59896670883</v>
      </c>
      <c r="C283" s="2">
        <f t="shared" si="24"/>
        <v>1498.8763128818807</v>
      </c>
      <c r="D283" s="3">
        <f t="shared" si="21"/>
        <v>556.28799483354419</v>
      </c>
      <c r="E283" s="2">
        <f t="shared" si="22"/>
        <v>942.58831804833653</v>
      </c>
      <c r="F283" s="2">
        <f t="shared" si="23"/>
        <v>110315.01064866049</v>
      </c>
    </row>
    <row r="284" spans="1:6" x14ac:dyDescent="0.25">
      <c r="A284">
        <v>269</v>
      </c>
      <c r="B284" s="2">
        <f t="shared" si="20"/>
        <v>110315.01064866049</v>
      </c>
      <c r="C284" s="2">
        <f t="shared" si="24"/>
        <v>1498.8763128818807</v>
      </c>
      <c r="D284" s="3">
        <f t="shared" si="21"/>
        <v>551.57505324330248</v>
      </c>
      <c r="E284" s="2">
        <f t="shared" si="22"/>
        <v>947.30125963857824</v>
      </c>
      <c r="F284" s="2">
        <f t="shared" si="23"/>
        <v>109367.70938902191</v>
      </c>
    </row>
    <row r="285" spans="1:6" x14ac:dyDescent="0.25">
      <c r="A285">
        <v>270</v>
      </c>
      <c r="B285" s="2">
        <f t="shared" si="20"/>
        <v>109367.70938902191</v>
      </c>
      <c r="C285" s="2">
        <f t="shared" si="24"/>
        <v>1498.8763128818807</v>
      </c>
      <c r="D285" s="3">
        <f t="shared" si="21"/>
        <v>546.83854694510956</v>
      </c>
      <c r="E285" s="2">
        <f t="shared" si="22"/>
        <v>952.03776593677117</v>
      </c>
      <c r="F285" s="2">
        <f t="shared" si="23"/>
        <v>108415.67162308515</v>
      </c>
    </row>
    <row r="286" spans="1:6" x14ac:dyDescent="0.25">
      <c r="A286">
        <v>271</v>
      </c>
      <c r="B286" s="2">
        <f t="shared" si="20"/>
        <v>108415.67162308515</v>
      </c>
      <c r="C286" s="2">
        <f t="shared" si="24"/>
        <v>1498.8763128818807</v>
      </c>
      <c r="D286" s="3">
        <f t="shared" si="21"/>
        <v>542.07835811542577</v>
      </c>
      <c r="E286" s="2">
        <f t="shared" si="22"/>
        <v>956.79795476645495</v>
      </c>
      <c r="F286" s="2">
        <f t="shared" si="23"/>
        <v>107458.87366831869</v>
      </c>
    </row>
    <row r="287" spans="1:6" x14ac:dyDescent="0.25">
      <c r="A287">
        <v>272</v>
      </c>
      <c r="B287" s="2">
        <f t="shared" si="20"/>
        <v>107458.87366831869</v>
      </c>
      <c r="C287" s="2">
        <f t="shared" si="24"/>
        <v>1498.8763128818807</v>
      </c>
      <c r="D287" s="3">
        <f t="shared" si="21"/>
        <v>537.29436834159344</v>
      </c>
      <c r="E287" s="2">
        <f t="shared" si="22"/>
        <v>961.58194454028728</v>
      </c>
      <c r="F287" s="2">
        <f t="shared" si="23"/>
        <v>106497.2917237784</v>
      </c>
    </row>
    <row r="288" spans="1:6" x14ac:dyDescent="0.25">
      <c r="A288">
        <v>273</v>
      </c>
      <c r="B288" s="2">
        <f t="shared" si="20"/>
        <v>106497.2917237784</v>
      </c>
      <c r="C288" s="2">
        <f t="shared" si="24"/>
        <v>1498.8763128818807</v>
      </c>
      <c r="D288" s="3">
        <f t="shared" si="21"/>
        <v>532.48645861889202</v>
      </c>
      <c r="E288" s="2">
        <f t="shared" si="22"/>
        <v>966.38985426298871</v>
      </c>
      <c r="F288" s="2">
        <f t="shared" si="23"/>
        <v>105530.90186951541</v>
      </c>
    </row>
    <row r="289" spans="1:6" x14ac:dyDescent="0.25">
      <c r="A289">
        <v>274</v>
      </c>
      <c r="B289" s="2">
        <f t="shared" si="20"/>
        <v>105530.90186951541</v>
      </c>
      <c r="C289" s="2">
        <f t="shared" si="24"/>
        <v>1498.8763128818807</v>
      </c>
      <c r="D289" s="3">
        <f t="shared" si="21"/>
        <v>527.654509347577</v>
      </c>
      <c r="E289" s="2">
        <f t="shared" si="22"/>
        <v>971.22180353430372</v>
      </c>
      <c r="F289" s="2">
        <f t="shared" si="23"/>
        <v>104559.6800659811</v>
      </c>
    </row>
    <row r="290" spans="1:6" x14ac:dyDescent="0.25">
      <c r="A290">
        <v>275</v>
      </c>
      <c r="B290" s="2">
        <f t="shared" si="20"/>
        <v>104559.6800659811</v>
      </c>
      <c r="C290" s="2">
        <f t="shared" si="24"/>
        <v>1498.8763128818807</v>
      </c>
      <c r="D290" s="3">
        <f t="shared" si="21"/>
        <v>522.79840032990546</v>
      </c>
      <c r="E290" s="2">
        <f t="shared" si="22"/>
        <v>976.07791255197526</v>
      </c>
      <c r="F290" s="2">
        <f t="shared" si="23"/>
        <v>103583.60215342912</v>
      </c>
    </row>
    <row r="291" spans="1:6" x14ac:dyDescent="0.25">
      <c r="A291">
        <v>276</v>
      </c>
      <c r="B291" s="2">
        <f t="shared" si="20"/>
        <v>103583.60215342912</v>
      </c>
      <c r="C291" s="2">
        <f t="shared" si="24"/>
        <v>1498.8763128818807</v>
      </c>
      <c r="D291" s="3">
        <f t="shared" si="21"/>
        <v>517.91801076714557</v>
      </c>
      <c r="E291" s="2">
        <f t="shared" si="22"/>
        <v>980.95830211473515</v>
      </c>
      <c r="F291" s="2">
        <f t="shared" si="23"/>
        <v>102602.64385131438</v>
      </c>
    </row>
    <row r="292" spans="1:6" x14ac:dyDescent="0.25">
      <c r="A292">
        <v>277</v>
      </c>
      <c r="B292" s="2">
        <f t="shared" si="20"/>
        <v>102602.64385131438</v>
      </c>
      <c r="C292" s="2">
        <f t="shared" si="24"/>
        <v>1498.8763128818807</v>
      </c>
      <c r="D292" s="3">
        <f t="shared" si="21"/>
        <v>513.01321925657192</v>
      </c>
      <c r="E292" s="2">
        <f t="shared" si="22"/>
        <v>985.86309362530881</v>
      </c>
      <c r="F292" s="2">
        <f t="shared" si="23"/>
        <v>101616.78075768908</v>
      </c>
    </row>
    <row r="293" spans="1:6" x14ac:dyDescent="0.25">
      <c r="A293">
        <v>278</v>
      </c>
      <c r="B293" s="2">
        <f t="shared" si="20"/>
        <v>101616.78075768908</v>
      </c>
      <c r="C293" s="2">
        <f t="shared" si="24"/>
        <v>1498.8763128818807</v>
      </c>
      <c r="D293" s="3">
        <f t="shared" si="21"/>
        <v>508.08390378844541</v>
      </c>
      <c r="E293" s="2">
        <f t="shared" si="22"/>
        <v>990.79240909343525</v>
      </c>
      <c r="F293" s="2">
        <f t="shared" si="23"/>
        <v>100625.98834859564</v>
      </c>
    </row>
    <row r="294" spans="1:6" x14ac:dyDescent="0.25">
      <c r="A294">
        <v>279</v>
      </c>
      <c r="B294" s="2">
        <f t="shared" si="20"/>
        <v>100625.98834859564</v>
      </c>
      <c r="C294" s="2">
        <f t="shared" si="24"/>
        <v>1498.8763128818807</v>
      </c>
      <c r="D294" s="3">
        <f t="shared" si="21"/>
        <v>503.12994174297819</v>
      </c>
      <c r="E294" s="2">
        <f t="shared" si="22"/>
        <v>995.74637113890253</v>
      </c>
      <c r="F294" s="2">
        <f t="shared" si="23"/>
        <v>99630.241977456739</v>
      </c>
    </row>
    <row r="295" spans="1:6" x14ac:dyDescent="0.25">
      <c r="A295">
        <v>280</v>
      </c>
      <c r="B295" s="2">
        <f t="shared" si="20"/>
        <v>99630.241977456739</v>
      </c>
      <c r="C295" s="2">
        <f t="shared" si="24"/>
        <v>1498.8763128818807</v>
      </c>
      <c r="D295" s="3">
        <f t="shared" si="21"/>
        <v>498.1512098872837</v>
      </c>
      <c r="E295" s="2">
        <f t="shared" si="22"/>
        <v>1000.725102994597</v>
      </c>
      <c r="F295" s="2">
        <f t="shared" si="23"/>
        <v>98629.516874462148</v>
      </c>
    </row>
    <row r="296" spans="1:6" x14ac:dyDescent="0.25">
      <c r="A296">
        <v>281</v>
      </c>
      <c r="B296" s="2">
        <f t="shared" si="20"/>
        <v>98629.516874462148</v>
      </c>
      <c r="C296" s="2">
        <f t="shared" si="24"/>
        <v>1498.8763128818807</v>
      </c>
      <c r="D296" s="3">
        <f t="shared" si="21"/>
        <v>493.14758437231075</v>
      </c>
      <c r="E296" s="2">
        <f t="shared" si="22"/>
        <v>1005.7287285095699</v>
      </c>
      <c r="F296" s="2">
        <f t="shared" si="23"/>
        <v>97623.788145952582</v>
      </c>
    </row>
    <row r="297" spans="1:6" x14ac:dyDescent="0.25">
      <c r="A297">
        <v>282</v>
      </c>
      <c r="B297" s="2">
        <f t="shared" si="20"/>
        <v>97623.788145952582</v>
      </c>
      <c r="C297" s="2">
        <f t="shared" si="24"/>
        <v>1498.8763128818807</v>
      </c>
      <c r="D297" s="3">
        <f t="shared" si="21"/>
        <v>488.11894072976293</v>
      </c>
      <c r="E297" s="2">
        <f t="shared" si="22"/>
        <v>1010.7573721521178</v>
      </c>
      <c r="F297" s="2">
        <f t="shared" si="23"/>
        <v>96613.030773800463</v>
      </c>
    </row>
    <row r="298" spans="1:6" x14ac:dyDescent="0.25">
      <c r="A298">
        <v>283</v>
      </c>
      <c r="B298" s="2">
        <f t="shared" si="20"/>
        <v>96613.030773800463</v>
      </c>
      <c r="C298" s="2">
        <f t="shared" si="24"/>
        <v>1498.8763128818807</v>
      </c>
      <c r="D298" s="3">
        <f t="shared" si="21"/>
        <v>483.0651538690023</v>
      </c>
      <c r="E298" s="2">
        <f t="shared" si="22"/>
        <v>1015.8111590128784</v>
      </c>
      <c r="F298" s="2">
        <f t="shared" si="23"/>
        <v>95597.21961478758</v>
      </c>
    </row>
    <row r="299" spans="1:6" x14ac:dyDescent="0.25">
      <c r="A299">
        <v>284</v>
      </c>
      <c r="B299" s="2">
        <f t="shared" si="20"/>
        <v>95597.21961478758</v>
      </c>
      <c r="C299" s="2">
        <f t="shared" si="24"/>
        <v>1498.8763128818807</v>
      </c>
      <c r="D299" s="3">
        <f t="shared" si="21"/>
        <v>477.98609807393791</v>
      </c>
      <c r="E299" s="2">
        <f t="shared" si="22"/>
        <v>1020.8902148079428</v>
      </c>
      <c r="F299" s="2">
        <f t="shared" si="23"/>
        <v>94576.329399979644</v>
      </c>
    </row>
    <row r="300" spans="1:6" x14ac:dyDescent="0.25">
      <c r="A300">
        <v>285</v>
      </c>
      <c r="B300" s="2">
        <f t="shared" si="20"/>
        <v>94576.329399979644</v>
      </c>
      <c r="C300" s="2">
        <f t="shared" si="24"/>
        <v>1498.8763128818807</v>
      </c>
      <c r="D300" s="3">
        <f t="shared" si="21"/>
        <v>472.88164699989824</v>
      </c>
      <c r="E300" s="2">
        <f t="shared" si="22"/>
        <v>1025.9946658819824</v>
      </c>
      <c r="F300" s="2">
        <f t="shared" si="23"/>
        <v>93550.334734097662</v>
      </c>
    </row>
    <row r="301" spans="1:6" x14ac:dyDescent="0.25">
      <c r="A301">
        <v>286</v>
      </c>
      <c r="B301" s="2">
        <f t="shared" si="20"/>
        <v>93550.334734097662</v>
      </c>
      <c r="C301" s="2">
        <f t="shared" si="24"/>
        <v>1498.8763128818807</v>
      </c>
      <c r="D301" s="3">
        <f t="shared" si="21"/>
        <v>467.75167367048834</v>
      </c>
      <c r="E301" s="2">
        <f t="shared" si="22"/>
        <v>1031.1246392113924</v>
      </c>
      <c r="F301" s="2">
        <f t="shared" si="23"/>
        <v>92519.210094886264</v>
      </c>
    </row>
    <row r="302" spans="1:6" x14ac:dyDescent="0.25">
      <c r="A302">
        <v>287</v>
      </c>
      <c r="B302" s="2">
        <f t="shared" si="20"/>
        <v>92519.210094886264</v>
      </c>
      <c r="C302" s="2">
        <f t="shared" si="24"/>
        <v>1498.8763128818807</v>
      </c>
      <c r="D302" s="3">
        <f t="shared" si="21"/>
        <v>462.59605047443131</v>
      </c>
      <c r="E302" s="2">
        <f t="shared" si="22"/>
        <v>1036.2802624074493</v>
      </c>
      <c r="F302" s="2">
        <f t="shared" si="23"/>
        <v>91482.929832478811</v>
      </c>
    </row>
    <row r="303" spans="1:6" x14ac:dyDescent="0.25">
      <c r="A303">
        <v>288</v>
      </c>
      <c r="B303" s="2">
        <f t="shared" si="20"/>
        <v>91482.929832478811</v>
      </c>
      <c r="C303" s="2">
        <f t="shared" si="24"/>
        <v>1498.8763128818807</v>
      </c>
      <c r="D303" s="3">
        <f t="shared" si="21"/>
        <v>457.41464916239408</v>
      </c>
      <c r="E303" s="2">
        <f t="shared" si="22"/>
        <v>1041.4616637194868</v>
      </c>
      <c r="F303" s="2">
        <f t="shared" si="23"/>
        <v>90441.468168759326</v>
      </c>
    </row>
    <row r="304" spans="1:6" x14ac:dyDescent="0.25">
      <c r="A304">
        <v>289</v>
      </c>
      <c r="B304" s="2">
        <f t="shared" si="20"/>
        <v>90441.468168759326</v>
      </c>
      <c r="C304" s="2">
        <f t="shared" si="24"/>
        <v>1498.8763128818807</v>
      </c>
      <c r="D304" s="3">
        <f t="shared" si="21"/>
        <v>452.20734084379666</v>
      </c>
      <c r="E304" s="2">
        <f t="shared" si="22"/>
        <v>1046.6689720380841</v>
      </c>
      <c r="F304" s="2">
        <f t="shared" si="23"/>
        <v>89394.799196721244</v>
      </c>
    </row>
    <row r="305" spans="1:6" x14ac:dyDescent="0.25">
      <c r="A305">
        <v>290</v>
      </c>
      <c r="B305" s="2">
        <f t="shared" si="20"/>
        <v>89394.799196721244</v>
      </c>
      <c r="C305" s="2">
        <f t="shared" si="24"/>
        <v>1498.8763128818807</v>
      </c>
      <c r="D305" s="3">
        <f t="shared" si="21"/>
        <v>446.97399598360624</v>
      </c>
      <c r="E305" s="2">
        <f t="shared" si="22"/>
        <v>1051.9023168982744</v>
      </c>
      <c r="F305" s="2">
        <f t="shared" si="23"/>
        <v>88342.896879822976</v>
      </c>
    </row>
    <row r="306" spans="1:6" x14ac:dyDescent="0.25">
      <c r="A306">
        <v>291</v>
      </c>
      <c r="B306" s="2">
        <f t="shared" si="20"/>
        <v>88342.896879822976</v>
      </c>
      <c r="C306" s="2">
        <f t="shared" si="24"/>
        <v>1498.8763128818807</v>
      </c>
      <c r="D306" s="3">
        <f t="shared" si="21"/>
        <v>441.71448439911489</v>
      </c>
      <c r="E306" s="2">
        <f t="shared" si="22"/>
        <v>1057.1618284827659</v>
      </c>
      <c r="F306" s="2">
        <f t="shared" si="23"/>
        <v>87285.735051340205</v>
      </c>
    </row>
    <row r="307" spans="1:6" x14ac:dyDescent="0.25">
      <c r="A307">
        <v>292</v>
      </c>
      <c r="B307" s="2">
        <f t="shared" si="20"/>
        <v>87285.735051340205</v>
      </c>
      <c r="C307" s="2">
        <f t="shared" si="24"/>
        <v>1498.8763128818807</v>
      </c>
      <c r="D307" s="3">
        <f t="shared" si="21"/>
        <v>436.42867525670101</v>
      </c>
      <c r="E307" s="2">
        <f t="shared" si="22"/>
        <v>1062.4476376251796</v>
      </c>
      <c r="F307" s="2">
        <f t="shared" si="23"/>
        <v>86223.287413715021</v>
      </c>
    </row>
    <row r="308" spans="1:6" x14ac:dyDescent="0.25">
      <c r="A308">
        <v>293</v>
      </c>
      <c r="B308" s="2">
        <f t="shared" ref="B308:B371" si="25">F307</f>
        <v>86223.287413715021</v>
      </c>
      <c r="C308" s="2">
        <f t="shared" si="24"/>
        <v>1498.8763128818807</v>
      </c>
      <c r="D308" s="3">
        <f t="shared" ref="D308:D371" si="26">B308*$C$10</f>
        <v>431.11643706857512</v>
      </c>
      <c r="E308" s="2">
        <f t="shared" ref="E308:E371" si="27">C308-D308</f>
        <v>1067.7598758133056</v>
      </c>
      <c r="F308" s="2">
        <f t="shared" ref="F308:F371" si="28">B308-E308</f>
        <v>85155.527537901711</v>
      </c>
    </row>
    <row r="309" spans="1:6" x14ac:dyDescent="0.25">
      <c r="A309">
        <v>294</v>
      </c>
      <c r="B309" s="2">
        <f t="shared" si="25"/>
        <v>85155.527537901711</v>
      </c>
      <c r="C309" s="2">
        <f t="shared" si="24"/>
        <v>1498.8763128818807</v>
      </c>
      <c r="D309" s="3">
        <f t="shared" si="26"/>
        <v>425.77763768950854</v>
      </c>
      <c r="E309" s="2">
        <f t="shared" si="27"/>
        <v>1073.0986751923722</v>
      </c>
      <c r="F309" s="2">
        <f t="shared" si="28"/>
        <v>84082.428862709334</v>
      </c>
    </row>
    <row r="310" spans="1:6" x14ac:dyDescent="0.25">
      <c r="A310">
        <v>295</v>
      </c>
      <c r="B310" s="2">
        <f t="shared" si="25"/>
        <v>84082.428862709334</v>
      </c>
      <c r="C310" s="2">
        <f t="shared" si="24"/>
        <v>1498.8763128818807</v>
      </c>
      <c r="D310" s="3">
        <f t="shared" si="26"/>
        <v>420.41214431354666</v>
      </c>
      <c r="E310" s="2">
        <f t="shared" si="27"/>
        <v>1078.4641685683341</v>
      </c>
      <c r="F310" s="2">
        <f t="shared" si="28"/>
        <v>83003.964694141003</v>
      </c>
    </row>
    <row r="311" spans="1:6" x14ac:dyDescent="0.25">
      <c r="A311">
        <v>296</v>
      </c>
      <c r="B311" s="2">
        <f t="shared" si="25"/>
        <v>83003.964694141003</v>
      </c>
      <c r="C311" s="2">
        <f t="shared" si="24"/>
        <v>1498.8763128818807</v>
      </c>
      <c r="D311" s="3">
        <f t="shared" si="26"/>
        <v>415.01982347070503</v>
      </c>
      <c r="E311" s="2">
        <f t="shared" si="27"/>
        <v>1083.8564894111757</v>
      </c>
      <c r="F311" s="2">
        <f t="shared" si="28"/>
        <v>81920.108204729826</v>
      </c>
    </row>
    <row r="312" spans="1:6" x14ac:dyDescent="0.25">
      <c r="A312">
        <v>297</v>
      </c>
      <c r="B312" s="2">
        <f t="shared" si="25"/>
        <v>81920.108204729826</v>
      </c>
      <c r="C312" s="2">
        <f t="shared" si="24"/>
        <v>1498.8763128818807</v>
      </c>
      <c r="D312" s="3">
        <f t="shared" si="26"/>
        <v>409.60054102364916</v>
      </c>
      <c r="E312" s="2">
        <f t="shared" si="27"/>
        <v>1089.2757718582316</v>
      </c>
      <c r="F312" s="2">
        <f t="shared" si="28"/>
        <v>80830.832432871597</v>
      </c>
    </row>
    <row r="313" spans="1:6" x14ac:dyDescent="0.25">
      <c r="A313">
        <v>298</v>
      </c>
      <c r="B313" s="2">
        <f t="shared" si="25"/>
        <v>80830.832432871597</v>
      </c>
      <c r="C313" s="2">
        <f t="shared" si="24"/>
        <v>1498.8763128818807</v>
      </c>
      <c r="D313" s="3">
        <f t="shared" si="26"/>
        <v>404.15416216435801</v>
      </c>
      <c r="E313" s="2">
        <f t="shared" si="27"/>
        <v>1094.7221507175227</v>
      </c>
      <c r="F313" s="2">
        <f t="shared" si="28"/>
        <v>79736.11028215407</v>
      </c>
    </row>
    <row r="314" spans="1:6" x14ac:dyDescent="0.25">
      <c r="A314">
        <v>299</v>
      </c>
      <c r="B314" s="2">
        <f t="shared" si="25"/>
        <v>79736.11028215407</v>
      </c>
      <c r="C314" s="2">
        <f t="shared" si="24"/>
        <v>1498.8763128818807</v>
      </c>
      <c r="D314" s="3">
        <f t="shared" si="26"/>
        <v>398.68055141077036</v>
      </c>
      <c r="E314" s="2">
        <f t="shared" si="27"/>
        <v>1100.1957614711105</v>
      </c>
      <c r="F314" s="2">
        <f t="shared" si="28"/>
        <v>78635.914520682956</v>
      </c>
    </row>
    <row r="315" spans="1:6" x14ac:dyDescent="0.25">
      <c r="A315">
        <v>300</v>
      </c>
      <c r="B315" s="2">
        <f t="shared" si="25"/>
        <v>78635.914520682956</v>
      </c>
      <c r="C315" s="2">
        <f t="shared" si="24"/>
        <v>1498.8763128818807</v>
      </c>
      <c r="D315" s="3">
        <f t="shared" si="26"/>
        <v>393.17957260341478</v>
      </c>
      <c r="E315" s="2">
        <f t="shared" si="27"/>
        <v>1105.696740278466</v>
      </c>
      <c r="F315" s="2">
        <f t="shared" si="28"/>
        <v>77530.217780404491</v>
      </c>
    </row>
    <row r="316" spans="1:6" x14ac:dyDescent="0.25">
      <c r="A316">
        <v>301</v>
      </c>
      <c r="B316" s="2">
        <f t="shared" si="25"/>
        <v>77530.217780404491</v>
      </c>
      <c r="C316" s="2">
        <f t="shared" si="24"/>
        <v>1498.8763128818807</v>
      </c>
      <c r="D316" s="3">
        <f t="shared" si="26"/>
        <v>387.65108890202248</v>
      </c>
      <c r="E316" s="2">
        <f t="shared" si="27"/>
        <v>1111.2252239798581</v>
      </c>
      <c r="F316" s="2">
        <f t="shared" si="28"/>
        <v>76418.992556424637</v>
      </c>
    </row>
    <row r="317" spans="1:6" x14ac:dyDescent="0.25">
      <c r="A317">
        <v>302</v>
      </c>
      <c r="B317" s="2">
        <f t="shared" si="25"/>
        <v>76418.992556424637</v>
      </c>
      <c r="C317" s="2">
        <f t="shared" si="24"/>
        <v>1498.8763128818807</v>
      </c>
      <c r="D317" s="3">
        <f t="shared" si="26"/>
        <v>382.09496278212322</v>
      </c>
      <c r="E317" s="2">
        <f t="shared" si="27"/>
        <v>1116.7813500997574</v>
      </c>
      <c r="F317" s="2">
        <f t="shared" si="28"/>
        <v>75302.211206324879</v>
      </c>
    </row>
    <row r="318" spans="1:6" x14ac:dyDescent="0.25">
      <c r="A318">
        <v>303</v>
      </c>
      <c r="B318" s="2">
        <f t="shared" si="25"/>
        <v>75302.211206324879</v>
      </c>
      <c r="C318" s="2">
        <f t="shared" si="24"/>
        <v>1498.8763128818807</v>
      </c>
      <c r="D318" s="3">
        <f t="shared" si="26"/>
        <v>376.51105603162438</v>
      </c>
      <c r="E318" s="2">
        <f t="shared" si="27"/>
        <v>1122.3652568502564</v>
      </c>
      <c r="F318" s="2">
        <f t="shared" si="28"/>
        <v>74179.84594947462</v>
      </c>
    </row>
    <row r="319" spans="1:6" x14ac:dyDescent="0.25">
      <c r="A319">
        <v>304</v>
      </c>
      <c r="B319" s="2">
        <f t="shared" si="25"/>
        <v>74179.84594947462</v>
      </c>
      <c r="C319" s="2">
        <f t="shared" si="24"/>
        <v>1498.8763128818807</v>
      </c>
      <c r="D319" s="3">
        <f t="shared" si="26"/>
        <v>370.89922974737311</v>
      </c>
      <c r="E319" s="2">
        <f t="shared" si="27"/>
        <v>1127.9770831345077</v>
      </c>
      <c r="F319" s="2">
        <f t="shared" si="28"/>
        <v>73051.868866340112</v>
      </c>
    </row>
    <row r="320" spans="1:6" x14ac:dyDescent="0.25">
      <c r="A320">
        <v>305</v>
      </c>
      <c r="B320" s="2">
        <f t="shared" si="25"/>
        <v>73051.868866340112</v>
      </c>
      <c r="C320" s="2">
        <f t="shared" si="24"/>
        <v>1498.8763128818807</v>
      </c>
      <c r="D320" s="3">
        <f t="shared" si="26"/>
        <v>365.25934433170056</v>
      </c>
      <c r="E320" s="2">
        <f t="shared" si="27"/>
        <v>1133.6169685501802</v>
      </c>
      <c r="F320" s="2">
        <f t="shared" si="28"/>
        <v>71918.251897789931</v>
      </c>
    </row>
    <row r="321" spans="1:6" x14ac:dyDescent="0.25">
      <c r="A321">
        <v>306</v>
      </c>
      <c r="B321" s="2">
        <f t="shared" si="25"/>
        <v>71918.251897789931</v>
      </c>
      <c r="C321" s="2">
        <f t="shared" si="24"/>
        <v>1498.8763128818807</v>
      </c>
      <c r="D321" s="3">
        <f t="shared" si="26"/>
        <v>359.59125948894967</v>
      </c>
      <c r="E321" s="2">
        <f t="shared" si="27"/>
        <v>1139.2850533929311</v>
      </c>
      <c r="F321" s="2">
        <f t="shared" si="28"/>
        <v>70778.966844397</v>
      </c>
    </row>
    <row r="322" spans="1:6" x14ac:dyDescent="0.25">
      <c r="A322">
        <v>307</v>
      </c>
      <c r="B322" s="2">
        <f t="shared" si="25"/>
        <v>70778.966844397</v>
      </c>
      <c r="C322" s="2">
        <f t="shared" si="24"/>
        <v>1498.8763128818807</v>
      </c>
      <c r="D322" s="3">
        <f t="shared" si="26"/>
        <v>353.89483422198504</v>
      </c>
      <c r="E322" s="2">
        <f t="shared" si="27"/>
        <v>1144.9814786598956</v>
      </c>
      <c r="F322" s="2">
        <f t="shared" si="28"/>
        <v>69633.985365737099</v>
      </c>
    </row>
    <row r="323" spans="1:6" x14ac:dyDescent="0.25">
      <c r="A323">
        <v>308</v>
      </c>
      <c r="B323" s="2">
        <f t="shared" si="25"/>
        <v>69633.985365737099</v>
      </c>
      <c r="C323" s="2">
        <f t="shared" si="24"/>
        <v>1498.8763128818807</v>
      </c>
      <c r="D323" s="3">
        <f t="shared" si="26"/>
        <v>348.1699268286855</v>
      </c>
      <c r="E323" s="2">
        <f t="shared" si="27"/>
        <v>1150.7063860531953</v>
      </c>
      <c r="F323" s="2">
        <f t="shared" si="28"/>
        <v>68483.278979683906</v>
      </c>
    </row>
    <row r="324" spans="1:6" x14ac:dyDescent="0.25">
      <c r="A324">
        <v>309</v>
      </c>
      <c r="B324" s="2">
        <f t="shared" si="25"/>
        <v>68483.278979683906</v>
      </c>
      <c r="C324" s="2">
        <f t="shared" si="24"/>
        <v>1498.8763128818807</v>
      </c>
      <c r="D324" s="3">
        <f t="shared" si="26"/>
        <v>342.41639489841953</v>
      </c>
      <c r="E324" s="2">
        <f t="shared" si="27"/>
        <v>1156.4599179834613</v>
      </c>
      <c r="F324" s="2">
        <f t="shared" si="28"/>
        <v>67326.819061700444</v>
      </c>
    </row>
    <row r="325" spans="1:6" x14ac:dyDescent="0.25">
      <c r="A325">
        <v>310</v>
      </c>
      <c r="B325" s="2">
        <f t="shared" si="25"/>
        <v>67326.819061700444</v>
      </c>
      <c r="C325" s="2">
        <f t="shared" si="24"/>
        <v>1498.8763128818807</v>
      </c>
      <c r="D325" s="3">
        <f t="shared" si="26"/>
        <v>336.63409530850225</v>
      </c>
      <c r="E325" s="2">
        <f t="shared" si="27"/>
        <v>1162.2422175733784</v>
      </c>
      <c r="F325" s="2">
        <f t="shared" si="28"/>
        <v>66164.576844127063</v>
      </c>
    </row>
    <row r="326" spans="1:6" x14ac:dyDescent="0.25">
      <c r="A326">
        <v>311</v>
      </c>
      <c r="B326" s="2">
        <f t="shared" si="25"/>
        <v>66164.576844127063</v>
      </c>
      <c r="C326" s="2">
        <f t="shared" si="24"/>
        <v>1498.8763128818807</v>
      </c>
      <c r="D326" s="3">
        <f t="shared" si="26"/>
        <v>330.82288422063533</v>
      </c>
      <c r="E326" s="2">
        <f t="shared" si="27"/>
        <v>1168.0534286612453</v>
      </c>
      <c r="F326" s="2">
        <f t="shared" si="28"/>
        <v>64996.523415465817</v>
      </c>
    </row>
    <row r="327" spans="1:6" x14ac:dyDescent="0.25">
      <c r="A327">
        <v>312</v>
      </c>
      <c r="B327" s="2">
        <f t="shared" si="25"/>
        <v>64996.523415465817</v>
      </c>
      <c r="C327" s="2">
        <f t="shared" si="24"/>
        <v>1498.8763128818807</v>
      </c>
      <c r="D327" s="3">
        <f t="shared" si="26"/>
        <v>324.98261707732911</v>
      </c>
      <c r="E327" s="2">
        <f t="shared" si="27"/>
        <v>1173.8936958045515</v>
      </c>
      <c r="F327" s="2">
        <f t="shared" si="28"/>
        <v>63822.629719661265</v>
      </c>
    </row>
    <row r="328" spans="1:6" x14ac:dyDescent="0.25">
      <c r="A328">
        <v>313</v>
      </c>
      <c r="B328" s="2">
        <f t="shared" si="25"/>
        <v>63822.629719661265</v>
      </c>
      <c r="C328" s="2">
        <f t="shared" si="24"/>
        <v>1498.8763128818807</v>
      </c>
      <c r="D328" s="3">
        <f t="shared" si="26"/>
        <v>319.11314859830634</v>
      </c>
      <c r="E328" s="2">
        <f t="shared" si="27"/>
        <v>1179.7631642835745</v>
      </c>
      <c r="F328" s="2">
        <f t="shared" si="28"/>
        <v>62642.866555377688</v>
      </c>
    </row>
    <row r="329" spans="1:6" x14ac:dyDescent="0.25">
      <c r="A329">
        <v>314</v>
      </c>
      <c r="B329" s="2">
        <f t="shared" si="25"/>
        <v>62642.866555377688</v>
      </c>
      <c r="C329" s="2">
        <f t="shared" si="24"/>
        <v>1498.8763128818807</v>
      </c>
      <c r="D329" s="3">
        <f t="shared" si="26"/>
        <v>313.21433277688845</v>
      </c>
      <c r="E329" s="2">
        <f t="shared" si="27"/>
        <v>1185.6619801049924</v>
      </c>
      <c r="F329" s="2">
        <f t="shared" si="28"/>
        <v>61457.204575272699</v>
      </c>
    </row>
    <row r="330" spans="1:6" x14ac:dyDescent="0.25">
      <c r="A330">
        <v>315</v>
      </c>
      <c r="B330" s="2">
        <f t="shared" si="25"/>
        <v>61457.204575272699</v>
      </c>
      <c r="C330" s="2">
        <f t="shared" si="24"/>
        <v>1498.8763128818807</v>
      </c>
      <c r="D330" s="3">
        <f t="shared" si="26"/>
        <v>307.28602287636352</v>
      </c>
      <c r="E330" s="2">
        <f t="shared" si="27"/>
        <v>1191.5902900055171</v>
      </c>
      <c r="F330" s="2">
        <f t="shared" si="28"/>
        <v>60265.614285267184</v>
      </c>
    </row>
    <row r="331" spans="1:6" x14ac:dyDescent="0.25">
      <c r="A331">
        <v>316</v>
      </c>
      <c r="B331" s="2">
        <f t="shared" si="25"/>
        <v>60265.614285267184</v>
      </c>
      <c r="C331" s="2">
        <f t="shared" si="24"/>
        <v>1498.8763128818807</v>
      </c>
      <c r="D331" s="3">
        <f t="shared" si="26"/>
        <v>301.32807142633595</v>
      </c>
      <c r="E331" s="2">
        <f t="shared" si="27"/>
        <v>1197.5482414555447</v>
      </c>
      <c r="F331" s="2">
        <f t="shared" si="28"/>
        <v>59068.066043811639</v>
      </c>
    </row>
    <row r="332" spans="1:6" x14ac:dyDescent="0.25">
      <c r="A332">
        <v>317</v>
      </c>
      <c r="B332" s="2">
        <f t="shared" si="25"/>
        <v>59068.066043811639</v>
      </c>
      <c r="C332" s="2">
        <f t="shared" si="24"/>
        <v>1498.8763128818807</v>
      </c>
      <c r="D332" s="3">
        <f t="shared" si="26"/>
        <v>295.34033021905822</v>
      </c>
      <c r="E332" s="2">
        <f t="shared" si="27"/>
        <v>1203.5359826628226</v>
      </c>
      <c r="F332" s="2">
        <f t="shared" si="28"/>
        <v>57864.53006114882</v>
      </c>
    </row>
    <row r="333" spans="1:6" x14ac:dyDescent="0.25">
      <c r="A333">
        <v>318</v>
      </c>
      <c r="B333" s="2">
        <f t="shared" si="25"/>
        <v>57864.53006114882</v>
      </c>
      <c r="C333" s="2">
        <f t="shared" si="24"/>
        <v>1498.8763128818807</v>
      </c>
      <c r="D333" s="3">
        <f t="shared" si="26"/>
        <v>289.32265030574411</v>
      </c>
      <c r="E333" s="2">
        <f t="shared" si="27"/>
        <v>1209.5536625761365</v>
      </c>
      <c r="F333" s="2">
        <f t="shared" si="28"/>
        <v>56654.976398572682</v>
      </c>
    </row>
    <row r="334" spans="1:6" x14ac:dyDescent="0.25">
      <c r="A334">
        <v>319</v>
      </c>
      <c r="B334" s="2">
        <f t="shared" si="25"/>
        <v>56654.976398572682</v>
      </c>
      <c r="C334" s="2">
        <f t="shared" si="24"/>
        <v>1498.8763128818807</v>
      </c>
      <c r="D334" s="3">
        <f t="shared" si="26"/>
        <v>283.27488199286341</v>
      </c>
      <c r="E334" s="2">
        <f t="shared" si="27"/>
        <v>1215.6014308890174</v>
      </c>
      <c r="F334" s="2">
        <f t="shared" si="28"/>
        <v>55439.374967683667</v>
      </c>
    </row>
    <row r="335" spans="1:6" x14ac:dyDescent="0.25">
      <c r="A335">
        <v>320</v>
      </c>
      <c r="B335" s="2">
        <f t="shared" si="25"/>
        <v>55439.374967683667</v>
      </c>
      <c r="C335" s="2">
        <f t="shared" si="24"/>
        <v>1498.8763128818807</v>
      </c>
      <c r="D335" s="3">
        <f t="shared" si="26"/>
        <v>277.19687483841835</v>
      </c>
      <c r="E335" s="2">
        <f t="shared" si="27"/>
        <v>1221.6794380434624</v>
      </c>
      <c r="F335" s="2">
        <f t="shared" si="28"/>
        <v>54217.695529640201</v>
      </c>
    </row>
    <row r="336" spans="1:6" x14ac:dyDescent="0.25">
      <c r="A336">
        <v>321</v>
      </c>
      <c r="B336" s="2">
        <f t="shared" si="25"/>
        <v>54217.695529640201</v>
      </c>
      <c r="C336" s="2">
        <f t="shared" si="24"/>
        <v>1498.8763128818807</v>
      </c>
      <c r="D336" s="3">
        <f t="shared" si="26"/>
        <v>271.08847764820104</v>
      </c>
      <c r="E336" s="2">
        <f t="shared" si="27"/>
        <v>1227.7878352336797</v>
      </c>
      <c r="F336" s="2">
        <f t="shared" si="28"/>
        <v>52989.907694406524</v>
      </c>
    </row>
    <row r="337" spans="1:6" x14ac:dyDescent="0.25">
      <c r="A337">
        <v>322</v>
      </c>
      <c r="B337" s="2">
        <f t="shared" si="25"/>
        <v>52989.907694406524</v>
      </c>
      <c r="C337" s="2">
        <f t="shared" ref="C337:C375" si="29">-$C$12</f>
        <v>1498.8763128818807</v>
      </c>
      <c r="D337" s="3">
        <f t="shared" si="26"/>
        <v>264.9495384720326</v>
      </c>
      <c r="E337" s="2">
        <f t="shared" si="27"/>
        <v>1233.9267744098481</v>
      </c>
      <c r="F337" s="2">
        <f t="shared" si="28"/>
        <v>51755.980919996677</v>
      </c>
    </row>
    <row r="338" spans="1:6" x14ac:dyDescent="0.25">
      <c r="A338">
        <v>323</v>
      </c>
      <c r="B338" s="2">
        <f t="shared" si="25"/>
        <v>51755.980919996677</v>
      </c>
      <c r="C338" s="2">
        <f t="shared" si="29"/>
        <v>1498.8763128818807</v>
      </c>
      <c r="D338" s="3">
        <f t="shared" si="26"/>
        <v>258.77990459998341</v>
      </c>
      <c r="E338" s="2">
        <f t="shared" si="27"/>
        <v>1240.0964082818973</v>
      </c>
      <c r="F338" s="2">
        <f t="shared" si="28"/>
        <v>50515.884511714779</v>
      </c>
    </row>
    <row r="339" spans="1:6" x14ac:dyDescent="0.25">
      <c r="A339">
        <v>324</v>
      </c>
      <c r="B339" s="2">
        <f t="shared" si="25"/>
        <v>50515.884511714779</v>
      </c>
      <c r="C339" s="2">
        <f t="shared" si="29"/>
        <v>1498.8763128818807</v>
      </c>
      <c r="D339" s="3">
        <f t="shared" si="26"/>
        <v>252.5794225585739</v>
      </c>
      <c r="E339" s="2">
        <f t="shared" si="27"/>
        <v>1246.2968903233068</v>
      </c>
      <c r="F339" s="2">
        <f t="shared" si="28"/>
        <v>49269.587621391474</v>
      </c>
    </row>
    <row r="340" spans="1:6" x14ac:dyDescent="0.25">
      <c r="A340">
        <v>325</v>
      </c>
      <c r="B340" s="2">
        <f t="shared" si="25"/>
        <v>49269.587621391474</v>
      </c>
      <c r="C340" s="2">
        <f t="shared" si="29"/>
        <v>1498.8763128818807</v>
      </c>
      <c r="D340" s="3">
        <f t="shared" si="26"/>
        <v>246.34793810695737</v>
      </c>
      <c r="E340" s="2">
        <f t="shared" si="27"/>
        <v>1252.5283747749233</v>
      </c>
      <c r="F340" s="2">
        <f t="shared" si="28"/>
        <v>48017.059246616554</v>
      </c>
    </row>
    <row r="341" spans="1:6" x14ac:dyDescent="0.25">
      <c r="A341">
        <v>326</v>
      </c>
      <c r="B341" s="2">
        <f t="shared" si="25"/>
        <v>48017.059246616554</v>
      </c>
      <c r="C341" s="2">
        <f t="shared" si="29"/>
        <v>1498.8763128818807</v>
      </c>
      <c r="D341" s="3">
        <f t="shared" si="26"/>
        <v>240.08529623308277</v>
      </c>
      <c r="E341" s="2">
        <f t="shared" si="27"/>
        <v>1258.7910166487979</v>
      </c>
      <c r="F341" s="2">
        <f t="shared" si="28"/>
        <v>46758.268229967754</v>
      </c>
    </row>
    <row r="342" spans="1:6" x14ac:dyDescent="0.25">
      <c r="A342">
        <v>327</v>
      </c>
      <c r="B342" s="2">
        <f t="shared" si="25"/>
        <v>46758.268229967754</v>
      </c>
      <c r="C342" s="2">
        <f t="shared" si="29"/>
        <v>1498.8763128818807</v>
      </c>
      <c r="D342" s="3">
        <f t="shared" si="26"/>
        <v>233.79134114983879</v>
      </c>
      <c r="E342" s="2">
        <f t="shared" si="27"/>
        <v>1265.084971732042</v>
      </c>
      <c r="F342" s="2">
        <f t="shared" si="28"/>
        <v>45493.183258235709</v>
      </c>
    </row>
    <row r="343" spans="1:6" x14ac:dyDescent="0.25">
      <c r="A343">
        <v>328</v>
      </c>
      <c r="B343" s="2">
        <f t="shared" si="25"/>
        <v>45493.183258235709</v>
      </c>
      <c r="C343" s="2">
        <f t="shared" si="29"/>
        <v>1498.8763128818807</v>
      </c>
      <c r="D343" s="3">
        <f t="shared" si="26"/>
        <v>227.46591629117856</v>
      </c>
      <c r="E343" s="2">
        <f t="shared" si="27"/>
        <v>1271.4103965907022</v>
      </c>
      <c r="F343" s="2">
        <f t="shared" si="28"/>
        <v>44221.772861645004</v>
      </c>
    </row>
    <row r="344" spans="1:6" x14ac:dyDescent="0.25">
      <c r="A344">
        <v>329</v>
      </c>
      <c r="B344" s="2">
        <f t="shared" si="25"/>
        <v>44221.772861645004</v>
      </c>
      <c r="C344" s="2">
        <f t="shared" si="29"/>
        <v>1498.8763128818807</v>
      </c>
      <c r="D344" s="3">
        <f t="shared" si="26"/>
        <v>221.10886430822504</v>
      </c>
      <c r="E344" s="2">
        <f t="shared" si="27"/>
        <v>1277.7674485736557</v>
      </c>
      <c r="F344" s="2">
        <f t="shared" si="28"/>
        <v>42944.005413071347</v>
      </c>
    </row>
    <row r="345" spans="1:6" x14ac:dyDescent="0.25">
      <c r="A345">
        <v>330</v>
      </c>
      <c r="B345" s="2">
        <f t="shared" si="25"/>
        <v>42944.005413071347</v>
      </c>
      <c r="C345" s="2">
        <f t="shared" si="29"/>
        <v>1498.8763128818807</v>
      </c>
      <c r="D345" s="3">
        <f t="shared" si="26"/>
        <v>214.72002706535673</v>
      </c>
      <c r="E345" s="2">
        <f t="shared" si="27"/>
        <v>1284.1562858165239</v>
      </c>
      <c r="F345" s="2">
        <f t="shared" si="28"/>
        <v>41659.84912725482</v>
      </c>
    </row>
    <row r="346" spans="1:6" x14ac:dyDescent="0.25">
      <c r="A346">
        <v>331</v>
      </c>
      <c r="B346" s="2">
        <f t="shared" si="25"/>
        <v>41659.84912725482</v>
      </c>
      <c r="C346" s="2">
        <f t="shared" si="29"/>
        <v>1498.8763128818807</v>
      </c>
      <c r="D346" s="3">
        <f t="shared" si="26"/>
        <v>208.29924563627409</v>
      </c>
      <c r="E346" s="2">
        <f t="shared" si="27"/>
        <v>1290.5770672456067</v>
      </c>
      <c r="F346" s="2">
        <f t="shared" si="28"/>
        <v>40369.272060009214</v>
      </c>
    </row>
    <row r="347" spans="1:6" x14ac:dyDescent="0.25">
      <c r="A347">
        <v>332</v>
      </c>
      <c r="B347" s="2">
        <f t="shared" si="25"/>
        <v>40369.272060009214</v>
      </c>
      <c r="C347" s="2">
        <f t="shared" si="29"/>
        <v>1498.8763128818807</v>
      </c>
      <c r="D347" s="3">
        <f t="shared" si="26"/>
        <v>201.84636030004609</v>
      </c>
      <c r="E347" s="2">
        <f t="shared" si="27"/>
        <v>1297.0299525818346</v>
      </c>
      <c r="F347" s="2">
        <f t="shared" si="28"/>
        <v>39072.242107427381</v>
      </c>
    </row>
    <row r="348" spans="1:6" x14ac:dyDescent="0.25">
      <c r="A348">
        <v>333</v>
      </c>
      <c r="B348" s="2">
        <f t="shared" si="25"/>
        <v>39072.242107427381</v>
      </c>
      <c r="C348" s="2">
        <f t="shared" si="29"/>
        <v>1498.8763128818807</v>
      </c>
      <c r="D348" s="3">
        <f t="shared" si="26"/>
        <v>195.36121053713691</v>
      </c>
      <c r="E348" s="2">
        <f t="shared" si="27"/>
        <v>1303.5151023447438</v>
      </c>
      <c r="F348" s="2">
        <f t="shared" si="28"/>
        <v>37768.727005082634</v>
      </c>
    </row>
    <row r="349" spans="1:6" x14ac:dyDescent="0.25">
      <c r="A349">
        <v>334</v>
      </c>
      <c r="B349" s="2">
        <f t="shared" si="25"/>
        <v>37768.727005082634</v>
      </c>
      <c r="C349" s="2">
        <f t="shared" si="29"/>
        <v>1498.8763128818807</v>
      </c>
      <c r="D349" s="3">
        <f t="shared" si="26"/>
        <v>188.84363502541316</v>
      </c>
      <c r="E349" s="2">
        <f t="shared" si="27"/>
        <v>1310.0326778564677</v>
      </c>
      <c r="F349" s="2">
        <f t="shared" si="28"/>
        <v>36458.694327226163</v>
      </c>
    </row>
    <row r="350" spans="1:6" x14ac:dyDescent="0.25">
      <c r="A350">
        <v>335</v>
      </c>
      <c r="B350" s="2">
        <f t="shared" si="25"/>
        <v>36458.694327226163</v>
      </c>
      <c r="C350" s="2">
        <f t="shared" si="29"/>
        <v>1498.8763128818807</v>
      </c>
      <c r="D350" s="3">
        <f t="shared" si="26"/>
        <v>182.29347163613082</v>
      </c>
      <c r="E350" s="2">
        <f t="shared" si="27"/>
        <v>1316.5828412457499</v>
      </c>
      <c r="F350" s="2">
        <f t="shared" si="28"/>
        <v>35142.111485980415</v>
      </c>
    </row>
    <row r="351" spans="1:6" x14ac:dyDescent="0.25">
      <c r="A351">
        <v>336</v>
      </c>
      <c r="B351" s="2">
        <f t="shared" si="25"/>
        <v>35142.111485980415</v>
      </c>
      <c r="C351" s="2">
        <f t="shared" si="29"/>
        <v>1498.8763128818807</v>
      </c>
      <c r="D351" s="3">
        <f t="shared" si="26"/>
        <v>175.71055742990208</v>
      </c>
      <c r="E351" s="2">
        <f t="shared" si="27"/>
        <v>1323.1657554519786</v>
      </c>
      <c r="F351" s="2">
        <f t="shared" si="28"/>
        <v>33818.945730528438</v>
      </c>
    </row>
    <row r="352" spans="1:6" x14ac:dyDescent="0.25">
      <c r="A352">
        <v>337</v>
      </c>
      <c r="B352" s="2">
        <f t="shared" si="25"/>
        <v>33818.945730528438</v>
      </c>
      <c r="C352" s="2">
        <f t="shared" si="29"/>
        <v>1498.8763128818807</v>
      </c>
      <c r="D352" s="3">
        <f t="shared" si="26"/>
        <v>169.0947286526422</v>
      </c>
      <c r="E352" s="2">
        <f t="shared" si="27"/>
        <v>1329.7815842292384</v>
      </c>
      <c r="F352" s="2">
        <f t="shared" si="28"/>
        <v>32489.164146299197</v>
      </c>
    </row>
    <row r="353" spans="1:6" x14ac:dyDescent="0.25">
      <c r="A353">
        <v>338</v>
      </c>
      <c r="B353" s="2">
        <f t="shared" si="25"/>
        <v>32489.164146299197</v>
      </c>
      <c r="C353" s="2">
        <f t="shared" si="29"/>
        <v>1498.8763128818807</v>
      </c>
      <c r="D353" s="3">
        <f t="shared" si="26"/>
        <v>162.44582073149599</v>
      </c>
      <c r="E353" s="2">
        <f t="shared" si="27"/>
        <v>1336.4304921503847</v>
      </c>
      <c r="F353" s="2">
        <f t="shared" si="28"/>
        <v>31152.733654148811</v>
      </c>
    </row>
    <row r="354" spans="1:6" x14ac:dyDescent="0.25">
      <c r="A354">
        <v>339</v>
      </c>
      <c r="B354" s="2">
        <f t="shared" si="25"/>
        <v>31152.733654148811</v>
      </c>
      <c r="C354" s="2">
        <f t="shared" si="29"/>
        <v>1498.8763128818807</v>
      </c>
      <c r="D354" s="3">
        <f t="shared" si="26"/>
        <v>155.76366827074406</v>
      </c>
      <c r="E354" s="2">
        <f t="shared" si="27"/>
        <v>1343.1126446111366</v>
      </c>
      <c r="F354" s="2">
        <f t="shared" si="28"/>
        <v>29809.621009537674</v>
      </c>
    </row>
    <row r="355" spans="1:6" x14ac:dyDescent="0.25">
      <c r="A355">
        <v>340</v>
      </c>
      <c r="B355" s="2">
        <f t="shared" si="25"/>
        <v>29809.621009537674</v>
      </c>
      <c r="C355" s="2">
        <f t="shared" si="29"/>
        <v>1498.8763128818807</v>
      </c>
      <c r="D355" s="3">
        <f t="shared" si="26"/>
        <v>149.04810504768838</v>
      </c>
      <c r="E355" s="2">
        <f t="shared" si="27"/>
        <v>1349.8282078341924</v>
      </c>
      <c r="F355" s="2">
        <f t="shared" si="28"/>
        <v>28459.792801703483</v>
      </c>
    </row>
    <row r="356" spans="1:6" x14ac:dyDescent="0.25">
      <c r="A356">
        <v>341</v>
      </c>
      <c r="B356" s="2">
        <f t="shared" si="25"/>
        <v>28459.792801703483</v>
      </c>
      <c r="C356" s="2">
        <f t="shared" si="29"/>
        <v>1498.8763128818807</v>
      </c>
      <c r="D356" s="3">
        <f t="shared" si="26"/>
        <v>142.29896400851743</v>
      </c>
      <c r="E356" s="2">
        <f t="shared" si="27"/>
        <v>1356.5773488733632</v>
      </c>
      <c r="F356" s="2">
        <f t="shared" si="28"/>
        <v>27103.215452830118</v>
      </c>
    </row>
    <row r="357" spans="1:6" x14ac:dyDescent="0.25">
      <c r="A357">
        <v>342</v>
      </c>
      <c r="B357" s="2">
        <f t="shared" si="25"/>
        <v>27103.215452830118</v>
      </c>
      <c r="C357" s="2">
        <f t="shared" si="29"/>
        <v>1498.8763128818807</v>
      </c>
      <c r="D357" s="3">
        <f t="shared" si="26"/>
        <v>135.5160772641506</v>
      </c>
      <c r="E357" s="2">
        <f t="shared" si="27"/>
        <v>1363.36023561773</v>
      </c>
      <c r="F357" s="2">
        <f t="shared" si="28"/>
        <v>25739.855217212389</v>
      </c>
    </row>
    <row r="358" spans="1:6" x14ac:dyDescent="0.25">
      <c r="A358">
        <v>343</v>
      </c>
      <c r="B358" s="2">
        <f t="shared" si="25"/>
        <v>25739.855217212389</v>
      </c>
      <c r="C358" s="2">
        <f t="shared" si="29"/>
        <v>1498.8763128818807</v>
      </c>
      <c r="D358" s="3">
        <f t="shared" si="26"/>
        <v>128.69927608606196</v>
      </c>
      <c r="E358" s="2">
        <f t="shared" si="27"/>
        <v>1370.1770367958188</v>
      </c>
      <c r="F358" s="2">
        <f t="shared" si="28"/>
        <v>24369.678180416569</v>
      </c>
    </row>
    <row r="359" spans="1:6" x14ac:dyDescent="0.25">
      <c r="A359">
        <v>344</v>
      </c>
      <c r="B359" s="2">
        <f t="shared" si="25"/>
        <v>24369.678180416569</v>
      </c>
      <c r="C359" s="2">
        <f t="shared" si="29"/>
        <v>1498.8763128818807</v>
      </c>
      <c r="D359" s="3">
        <f t="shared" si="26"/>
        <v>121.84839090208285</v>
      </c>
      <c r="E359" s="2">
        <f t="shared" si="27"/>
        <v>1377.0279219797978</v>
      </c>
      <c r="F359" s="2">
        <f t="shared" si="28"/>
        <v>22992.65025843677</v>
      </c>
    </row>
    <row r="360" spans="1:6" x14ac:dyDescent="0.25">
      <c r="A360">
        <v>345</v>
      </c>
      <c r="B360" s="2">
        <f t="shared" si="25"/>
        <v>22992.65025843677</v>
      </c>
      <c r="C360" s="2">
        <f t="shared" si="29"/>
        <v>1498.8763128818807</v>
      </c>
      <c r="D360" s="3">
        <f t="shared" si="26"/>
        <v>114.96325129218386</v>
      </c>
      <c r="E360" s="2">
        <f t="shared" si="27"/>
        <v>1383.9130615896968</v>
      </c>
      <c r="F360" s="2">
        <f t="shared" si="28"/>
        <v>21608.737196847072</v>
      </c>
    </row>
    <row r="361" spans="1:6" x14ac:dyDescent="0.25">
      <c r="A361">
        <v>346</v>
      </c>
      <c r="B361" s="2">
        <f t="shared" si="25"/>
        <v>21608.737196847072</v>
      </c>
      <c r="C361" s="2">
        <f t="shared" si="29"/>
        <v>1498.8763128818807</v>
      </c>
      <c r="D361" s="3">
        <f t="shared" si="26"/>
        <v>108.04368598423537</v>
      </c>
      <c r="E361" s="2">
        <f t="shared" si="27"/>
        <v>1390.8326268976452</v>
      </c>
      <c r="F361" s="2">
        <f t="shared" si="28"/>
        <v>20217.904569949427</v>
      </c>
    </row>
    <row r="362" spans="1:6" x14ac:dyDescent="0.25">
      <c r="A362">
        <v>347</v>
      </c>
      <c r="B362" s="2">
        <f t="shared" si="25"/>
        <v>20217.904569949427</v>
      </c>
      <c r="C362" s="2">
        <f t="shared" si="29"/>
        <v>1498.8763128818807</v>
      </c>
      <c r="D362" s="3">
        <f t="shared" si="26"/>
        <v>101.08952284974714</v>
      </c>
      <c r="E362" s="2">
        <f t="shared" si="27"/>
        <v>1397.7867900321335</v>
      </c>
      <c r="F362" s="2">
        <f t="shared" si="28"/>
        <v>18820.117779917295</v>
      </c>
    </row>
    <row r="363" spans="1:6" x14ac:dyDescent="0.25">
      <c r="A363">
        <v>348</v>
      </c>
      <c r="B363" s="2">
        <f t="shared" si="25"/>
        <v>18820.117779917295</v>
      </c>
      <c r="C363" s="2">
        <f t="shared" si="29"/>
        <v>1498.8763128818807</v>
      </c>
      <c r="D363" s="3">
        <f t="shared" si="26"/>
        <v>94.100588899586469</v>
      </c>
      <c r="E363" s="2">
        <f t="shared" si="27"/>
        <v>1404.7757239822943</v>
      </c>
      <c r="F363" s="2">
        <f t="shared" si="28"/>
        <v>17415.342055935002</v>
      </c>
    </row>
    <row r="364" spans="1:6" x14ac:dyDescent="0.25">
      <c r="A364">
        <v>349</v>
      </c>
      <c r="B364" s="2">
        <f t="shared" si="25"/>
        <v>17415.342055935002</v>
      </c>
      <c r="C364" s="2">
        <f t="shared" si="29"/>
        <v>1498.8763128818807</v>
      </c>
      <c r="D364" s="3">
        <f t="shared" si="26"/>
        <v>87.076710279675012</v>
      </c>
      <c r="E364" s="2">
        <f t="shared" si="27"/>
        <v>1411.7996026022056</v>
      </c>
      <c r="F364" s="2">
        <f t="shared" si="28"/>
        <v>16003.542453332797</v>
      </c>
    </row>
    <row r="365" spans="1:6" x14ac:dyDescent="0.25">
      <c r="A365">
        <v>350</v>
      </c>
      <c r="B365" s="2">
        <f t="shared" si="25"/>
        <v>16003.542453332797</v>
      </c>
      <c r="C365" s="2">
        <f t="shared" si="29"/>
        <v>1498.8763128818807</v>
      </c>
      <c r="D365" s="3">
        <f t="shared" si="26"/>
        <v>80.017712266663992</v>
      </c>
      <c r="E365" s="2">
        <f t="shared" si="27"/>
        <v>1418.8586006152168</v>
      </c>
      <c r="F365" s="2">
        <f t="shared" si="28"/>
        <v>14584.683852717581</v>
      </c>
    </row>
    <row r="366" spans="1:6" x14ac:dyDescent="0.25">
      <c r="A366">
        <v>351</v>
      </c>
      <c r="B366" s="2">
        <f t="shared" si="25"/>
        <v>14584.683852717581</v>
      </c>
      <c r="C366" s="2">
        <f t="shared" si="29"/>
        <v>1498.8763128818807</v>
      </c>
      <c r="D366" s="3">
        <f t="shared" si="26"/>
        <v>72.923419263587903</v>
      </c>
      <c r="E366" s="2">
        <f t="shared" si="27"/>
        <v>1425.9528936182928</v>
      </c>
      <c r="F366" s="2">
        <f t="shared" si="28"/>
        <v>13158.730959099288</v>
      </c>
    </row>
    <row r="367" spans="1:6" x14ac:dyDescent="0.25">
      <c r="A367">
        <v>352</v>
      </c>
      <c r="B367" s="2">
        <f t="shared" si="25"/>
        <v>13158.730959099288</v>
      </c>
      <c r="C367" s="2">
        <f t="shared" si="29"/>
        <v>1498.8763128818807</v>
      </c>
      <c r="D367" s="3">
        <f t="shared" si="26"/>
        <v>65.793654795496437</v>
      </c>
      <c r="E367" s="2">
        <f t="shared" si="27"/>
        <v>1433.0826580863843</v>
      </c>
      <c r="F367" s="2">
        <f t="shared" si="28"/>
        <v>11725.648301012903</v>
      </c>
    </row>
    <row r="368" spans="1:6" x14ac:dyDescent="0.25">
      <c r="A368">
        <v>353</v>
      </c>
      <c r="B368" s="2">
        <f t="shared" si="25"/>
        <v>11725.648301012903</v>
      </c>
      <c r="C368" s="2">
        <f t="shared" si="29"/>
        <v>1498.8763128818807</v>
      </c>
      <c r="D368" s="3">
        <f t="shared" si="26"/>
        <v>58.628241505064516</v>
      </c>
      <c r="E368" s="2">
        <f t="shared" si="27"/>
        <v>1440.2480713768161</v>
      </c>
      <c r="F368" s="2">
        <f t="shared" si="28"/>
        <v>10285.400229636087</v>
      </c>
    </row>
    <row r="369" spans="1:6" x14ac:dyDescent="0.25">
      <c r="A369">
        <v>354</v>
      </c>
      <c r="B369" s="2">
        <f t="shared" si="25"/>
        <v>10285.400229636087</v>
      </c>
      <c r="C369" s="2">
        <f t="shared" si="29"/>
        <v>1498.8763128818807</v>
      </c>
      <c r="D369" s="3">
        <f t="shared" si="26"/>
        <v>51.427001148180437</v>
      </c>
      <c r="E369" s="2">
        <f t="shared" si="27"/>
        <v>1447.4493117337004</v>
      </c>
      <c r="F369" s="2">
        <f t="shared" si="28"/>
        <v>8837.9509179023862</v>
      </c>
    </row>
    <row r="370" spans="1:6" x14ac:dyDescent="0.25">
      <c r="A370">
        <v>355</v>
      </c>
      <c r="B370" s="2">
        <f t="shared" si="25"/>
        <v>8837.9509179023862</v>
      </c>
      <c r="C370" s="2">
        <f t="shared" si="29"/>
        <v>1498.8763128818807</v>
      </c>
      <c r="D370" s="3">
        <f t="shared" si="26"/>
        <v>44.189754589511935</v>
      </c>
      <c r="E370" s="2">
        <f t="shared" si="27"/>
        <v>1454.6865582923688</v>
      </c>
      <c r="F370" s="2">
        <f t="shared" si="28"/>
        <v>7383.264359610017</v>
      </c>
    </row>
    <row r="371" spans="1:6" x14ac:dyDescent="0.25">
      <c r="A371">
        <v>356</v>
      </c>
      <c r="B371" s="2">
        <f t="shared" si="25"/>
        <v>7383.264359610017</v>
      </c>
      <c r="C371" s="2">
        <f t="shared" si="29"/>
        <v>1498.8763128818807</v>
      </c>
      <c r="D371" s="3">
        <f t="shared" si="26"/>
        <v>36.916321798050085</v>
      </c>
      <c r="E371" s="2">
        <f t="shared" si="27"/>
        <v>1461.9599910838306</v>
      </c>
      <c r="F371" s="2">
        <f t="shared" si="28"/>
        <v>5921.3043685261864</v>
      </c>
    </row>
    <row r="372" spans="1:6" x14ac:dyDescent="0.25">
      <c r="A372">
        <v>357</v>
      </c>
      <c r="B372" s="2">
        <f t="shared" ref="B372:B375" si="30">F371</f>
        <v>5921.3043685261864</v>
      </c>
      <c r="C372" s="2">
        <f t="shared" si="29"/>
        <v>1498.8763128818807</v>
      </c>
      <c r="D372" s="3">
        <f t="shared" ref="D372:D375" si="31">B372*$C$10</f>
        <v>29.606521842630933</v>
      </c>
      <c r="E372" s="2">
        <f t="shared" ref="E372:E375" si="32">C372-D372</f>
        <v>1469.2697910392499</v>
      </c>
      <c r="F372" s="2">
        <f t="shared" ref="F372:F375" si="33">B372-E372</f>
        <v>4452.0345774869365</v>
      </c>
    </row>
    <row r="373" spans="1:6" x14ac:dyDescent="0.25">
      <c r="A373">
        <v>358</v>
      </c>
      <c r="B373" s="2">
        <f t="shared" si="30"/>
        <v>4452.0345774869365</v>
      </c>
      <c r="C373" s="2">
        <f t="shared" si="29"/>
        <v>1498.8763128818807</v>
      </c>
      <c r="D373" s="3">
        <f t="shared" si="31"/>
        <v>22.260172887434685</v>
      </c>
      <c r="E373" s="2">
        <f t="shared" si="32"/>
        <v>1476.616139994446</v>
      </c>
      <c r="F373" s="2">
        <f t="shared" si="33"/>
        <v>2975.4184374924907</v>
      </c>
    </row>
    <row r="374" spans="1:6" x14ac:dyDescent="0.25">
      <c r="A374">
        <v>359</v>
      </c>
      <c r="B374" s="2">
        <f t="shared" si="30"/>
        <v>2975.4184374924907</v>
      </c>
      <c r="C374" s="2">
        <f t="shared" si="29"/>
        <v>1498.8763128818807</v>
      </c>
      <c r="D374" s="3">
        <f t="shared" si="31"/>
        <v>14.877092187462454</v>
      </c>
      <c r="E374" s="2">
        <f t="shared" si="32"/>
        <v>1483.9992206944182</v>
      </c>
      <c r="F374" s="2">
        <f t="shared" si="33"/>
        <v>1491.4192167980725</v>
      </c>
    </row>
    <row r="375" spans="1:6" x14ac:dyDescent="0.25">
      <c r="A375">
        <v>360</v>
      </c>
      <c r="B375" s="2">
        <f t="shared" si="30"/>
        <v>1491.4192167980725</v>
      </c>
      <c r="C375" s="2">
        <f t="shared" si="29"/>
        <v>1498.8763128818807</v>
      </c>
      <c r="D375" s="3">
        <f t="shared" si="31"/>
        <v>7.4570960839903631</v>
      </c>
      <c r="E375" s="2">
        <f t="shared" si="32"/>
        <v>1491.4192167978904</v>
      </c>
      <c r="F375" s="2">
        <f t="shared" si="33"/>
        <v>1.8212631403002888E-10</v>
      </c>
    </row>
    <row r="376" spans="1:6" x14ac:dyDescent="0.25">
      <c r="A376" t="s">
        <v>17</v>
      </c>
      <c r="C376" s="2">
        <f>SUM(C16:C375)</f>
        <v>539595.4726374771</v>
      </c>
      <c r="D376" s="2">
        <f t="shared" ref="D376:E376" si="34">SUM(D16:D375)</f>
        <v>289595.47263747733</v>
      </c>
      <c r="E376" s="2">
        <f t="shared" si="34"/>
        <v>249999.99999999956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amaortization table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Xiaowei</dc:creator>
  <cp:lastModifiedBy>maggie foley</cp:lastModifiedBy>
  <dcterms:created xsi:type="dcterms:W3CDTF">2014-10-25T19:24:24Z</dcterms:created>
  <dcterms:modified xsi:type="dcterms:W3CDTF">2018-05-21T07:33:12Z</dcterms:modified>
</cp:coreProperties>
</file>