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gc_15FAZ-0019_fullgc_2015-12-14" sheetId="1" r:id="rId1"/>
  </sheets>
  <calcPr calcId="125725" calcMode="manual" concurrentCalc="0"/>
</workbook>
</file>

<file path=xl/calcChain.xml><?xml version="1.0" encoding="utf-8"?>
<calcChain xmlns="http://schemas.openxmlformats.org/spreadsheetml/2006/main">
  <c r="X2" i="1"/>
  <c r="U2"/>
  <c r="R2"/>
  <c r="S2"/>
  <c r="T2"/>
  <c r="W2"/>
  <c r="V2"/>
</calcChain>
</file>

<file path=xl/sharedStrings.xml><?xml version="1.0" encoding="utf-8"?>
<sst xmlns="http://schemas.openxmlformats.org/spreadsheetml/2006/main" count="28" uniqueCount="28">
  <si>
    <t>Last Name</t>
  </si>
  <si>
    <t>First Name</t>
  </si>
  <si>
    <t>final_1</t>
  </si>
  <si>
    <t>final_2</t>
  </si>
  <si>
    <t>final_3</t>
  </si>
  <si>
    <t>Final_4</t>
  </si>
  <si>
    <t>FINAL</t>
  </si>
  <si>
    <t>LETTER</t>
  </si>
  <si>
    <t>FINAL_5</t>
  </si>
  <si>
    <t>final_6</t>
  </si>
  <si>
    <t>a</t>
  </si>
  <si>
    <t>aa</t>
  </si>
  <si>
    <t xml:space="preserve">quiz 1  </t>
  </si>
  <si>
    <t xml:space="preserve">quiz 2  </t>
  </si>
  <si>
    <t xml:space="preserve">hw1  </t>
  </si>
  <si>
    <t xml:space="preserve">mid term 1 [Total Pts: 100] |209318 </t>
  </si>
  <si>
    <t xml:space="preserve">quiz 3  </t>
  </si>
  <si>
    <t>quiz 4</t>
  </si>
  <si>
    <t xml:space="preserve">mid term 2  </t>
  </si>
  <si>
    <t xml:space="preserve">hw2  </t>
  </si>
  <si>
    <t xml:space="preserve">quiz 5  </t>
  </si>
  <si>
    <t xml:space="preserve">quiz 6 </t>
  </si>
  <si>
    <t xml:space="preserve">quiz 7  </t>
  </si>
  <si>
    <t xml:space="preserve">hw3  </t>
  </si>
  <si>
    <t xml:space="preserve">hw4 </t>
  </si>
  <si>
    <t xml:space="preserve">midterm 3 </t>
  </si>
  <si>
    <t xml:space="preserve">final exam  </t>
  </si>
  <si>
    <t>b+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</si>
</sst>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workbookViewId="0">
      <selection activeCell="Y3" sqref="Y3"/>
    </sheetView>
  </sheetViews>
  <sheetFormatPr defaultRowHeight="15"/>
  <cols>
    <col min="3" max="5" width="6.140625" customWidth="1"/>
    <col min="6" max="6" width="6.140625" style="1" customWidth="1"/>
    <col min="7" max="8" width="6.140625" customWidth="1"/>
    <col min="9" max="9" width="6.140625" style="1" customWidth="1"/>
    <col min="10" max="15" width="6.140625" customWidth="1"/>
    <col min="16" max="17" width="6.140625" style="1" customWidth="1"/>
    <col min="18" max="18" width="9" customWidth="1"/>
  </cols>
  <sheetData>
    <row r="1" spans="1:25">
      <c r="A1" t="s">
        <v>0</v>
      </c>
      <c r="B1" t="s">
        <v>1</v>
      </c>
      <c r="C1" t="s">
        <v>12</v>
      </c>
      <c r="D1" t="s">
        <v>13</v>
      </c>
      <c r="E1" t="s">
        <v>14</v>
      </c>
      <c r="F1" s="1" t="s">
        <v>15</v>
      </c>
      <c r="G1" t="s">
        <v>16</v>
      </c>
      <c r="H1" t="s">
        <v>17</v>
      </c>
      <c r="I1" s="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s="1" t="s">
        <v>25</v>
      </c>
      <c r="Q1" s="1" t="s">
        <v>26</v>
      </c>
      <c r="R1" t="s">
        <v>2</v>
      </c>
      <c r="S1" t="s">
        <v>3</v>
      </c>
      <c r="T1" t="s">
        <v>4</v>
      </c>
      <c r="U1" t="s">
        <v>5</v>
      </c>
      <c r="V1" s="1" t="s">
        <v>6</v>
      </c>
      <c r="W1" t="s">
        <v>8</v>
      </c>
      <c r="X1" t="s">
        <v>9</v>
      </c>
      <c r="Y1" t="s">
        <v>7</v>
      </c>
    </row>
    <row r="2" spans="1:25">
      <c r="A2" t="s">
        <v>11</v>
      </c>
      <c r="B2" t="s">
        <v>10</v>
      </c>
      <c r="C2">
        <v>10</v>
      </c>
      <c r="D2">
        <v>10</v>
      </c>
      <c r="E2">
        <v>10</v>
      </c>
      <c r="F2" s="1">
        <v>90</v>
      </c>
      <c r="G2">
        <v>10</v>
      </c>
      <c r="H2">
        <v>10</v>
      </c>
      <c r="I2" s="1">
        <v>85</v>
      </c>
      <c r="J2">
        <v>10</v>
      </c>
      <c r="K2">
        <v>9</v>
      </c>
      <c r="L2">
        <v>10</v>
      </c>
      <c r="M2">
        <v>10</v>
      </c>
      <c r="N2">
        <v>10</v>
      </c>
      <c r="O2">
        <v>10</v>
      </c>
      <c r="P2" s="1">
        <v>87</v>
      </c>
      <c r="Q2" s="1">
        <v>80</v>
      </c>
      <c r="R2">
        <f>AVERAGE(F2,I2,P2,Q2)</f>
        <v>85.5</v>
      </c>
      <c r="S2">
        <f t="shared" ref="S2" si="0">R2*0.95+AVERAGE(C2:D2,G2:H2,K2, L2, M2)*0.5</f>
        <v>86.153571428571425</v>
      </c>
      <c r="T2">
        <f t="shared" ref="T2" si="1">AVERAGE(C2:D2,G2:H2,K2:M2)*0.5+AVERAGE(E2,J2,N2:O2)*1.5+AVERAGE(F2,I2,P2,Q2)*0.8</f>
        <v>88.328571428571436</v>
      </c>
      <c r="U2">
        <f>AVERAGE(F2,I2,P2)*0.4+Q2*0.4+AVERAGE(C2:D2,G2:H2,K2:M2)*0.5+AVERAGE(E2,J2,N2,O2)*1.5</f>
        <v>86.861904761904768</v>
      </c>
      <c r="V2" s="1">
        <f>MAX(R2:U2,W2, X2)</f>
        <v>88.328571428571436</v>
      </c>
      <c r="W2">
        <f t="shared" ref="W2" si="2">AVERAGE(F2,I2,P2)*0.55+Q2*0.4+AVERAGE(C2:D2,G2:H2,K2:M2)*0.5</f>
        <v>84.961904761904762</v>
      </c>
      <c r="X2">
        <f>AVERAGE(F2,I2,P2)*0.6+Q2*0.4</f>
        <v>84.4</v>
      </c>
      <c r="Y2" t="s">
        <v>27</v>
      </c>
    </row>
    <row r="3" spans="1:25">
      <c r="V3" s="1"/>
    </row>
    <row r="4" spans="1:25">
      <c r="V4" s="1"/>
    </row>
    <row r="5" spans="1:25">
      <c r="V5" s="1"/>
    </row>
    <row r="6" spans="1:25">
      <c r="V6" s="1"/>
    </row>
    <row r="7" spans="1:25">
      <c r="V7" s="1"/>
    </row>
    <row r="8" spans="1:25">
      <c r="V8" s="1"/>
    </row>
    <row r="9" spans="1:25">
      <c r="V9" s="1"/>
    </row>
    <row r="10" spans="1:25">
      <c r="V10" s="1"/>
    </row>
    <row r="11" spans="1:25">
      <c r="V11" s="1"/>
    </row>
    <row r="12" spans="1:25">
      <c r="V12" s="1"/>
    </row>
    <row r="13" spans="1:25">
      <c r="V13" s="1"/>
    </row>
    <row r="14" spans="1:25">
      <c r="V14" s="1"/>
    </row>
    <row r="15" spans="1:25" s="1" customFormat="1">
      <c r="A15"/>
      <c r="B15"/>
      <c r="C15"/>
      <c r="D15"/>
      <c r="E15"/>
      <c r="G15"/>
      <c r="H15"/>
      <c r="J15"/>
      <c r="K15"/>
      <c r="L15"/>
      <c r="M15"/>
      <c r="N15"/>
      <c r="O15"/>
      <c r="R15"/>
      <c r="S15"/>
      <c r="T15"/>
      <c r="U15"/>
      <c r="W15"/>
      <c r="X15"/>
    </row>
    <row r="16" spans="1:25">
      <c r="V16" s="1"/>
    </row>
    <row r="17" spans="22:22">
      <c r="V17" s="1"/>
    </row>
    <row r="18" spans="22:22">
      <c r="V18" s="1"/>
    </row>
    <row r="19" spans="22:22">
      <c r="V19" s="1"/>
    </row>
    <row r="20" spans="22:22">
      <c r="V20" s="1"/>
    </row>
    <row r="21" spans="22:22">
      <c r="V21" s="1"/>
    </row>
    <row r="22" spans="22:22">
      <c r="V22" s="1"/>
    </row>
    <row r="23" spans="22:22">
      <c r="V23" s="1"/>
    </row>
    <row r="24" spans="22:22">
      <c r="V24" s="1"/>
    </row>
    <row r="25" spans="22:22">
      <c r="V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gc_15FAZ-0019_fullgc_2015-12-14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2015-12-14T06:44:31Z</dcterms:created>
  <dcterms:modified xsi:type="dcterms:W3CDTF">2015-12-15T07:33:53Z</dcterms:modified>
</cp:coreProperties>
</file>