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gie\Desktop\spring 2016\fin500\"/>
    </mc:Choice>
  </mc:AlternateContent>
  <bookViews>
    <workbookView xWindow="0" yWindow="0" windowWidth="17280" windowHeight="9135"/>
  </bookViews>
  <sheets>
    <sheet name="chapter_13_in_Class" sheetId="1" r:id="rId1"/>
  </sheets>
  <calcPr calcId="152511"/>
</workbook>
</file>

<file path=xl/calcChain.xml><?xml version="1.0" encoding="utf-8"?>
<calcChain xmlns="http://schemas.openxmlformats.org/spreadsheetml/2006/main">
  <c r="L13" i="1" l="1"/>
  <c r="J58" i="1"/>
  <c r="J59" i="1"/>
  <c r="J60" i="1"/>
  <c r="J61" i="1"/>
  <c r="J62" i="1"/>
  <c r="J57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3" i="1"/>
  <c r="U5" i="1"/>
  <c r="T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7" i="1"/>
  <c r="T2" i="1"/>
  <c r="U2" i="1"/>
  <c r="U3" i="1"/>
  <c r="T3" i="1"/>
  <c r="U4" i="1"/>
  <c r="T4" i="1"/>
  <c r="S7" i="1"/>
  <c r="W7" i="1"/>
  <c r="W8" i="1"/>
  <c r="X8" i="1"/>
  <c r="Y8" i="1"/>
  <c r="W9" i="1"/>
  <c r="X9" i="1"/>
  <c r="Y9" i="1"/>
  <c r="W10" i="1"/>
  <c r="X10" i="1"/>
  <c r="Y10" i="1"/>
  <c r="W11" i="1"/>
  <c r="X11" i="1"/>
  <c r="Y11" i="1"/>
  <c r="W12" i="1"/>
  <c r="X12" i="1"/>
  <c r="Y12" i="1"/>
  <c r="W13" i="1"/>
  <c r="X13" i="1"/>
  <c r="Y13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Y20" i="1"/>
  <c r="W21" i="1"/>
  <c r="X21" i="1"/>
  <c r="Y21" i="1"/>
  <c r="W22" i="1"/>
  <c r="X22" i="1"/>
  <c r="Y22" i="1"/>
  <c r="W23" i="1"/>
  <c r="X23" i="1"/>
  <c r="Y23" i="1"/>
  <c r="W24" i="1"/>
  <c r="X24" i="1"/>
  <c r="Y24" i="1"/>
  <c r="W25" i="1"/>
  <c r="X25" i="1"/>
  <c r="Y25" i="1"/>
  <c r="W26" i="1"/>
  <c r="X26" i="1"/>
  <c r="Y26" i="1"/>
  <c r="W27" i="1"/>
  <c r="X27" i="1"/>
  <c r="Y27" i="1"/>
  <c r="W28" i="1"/>
  <c r="X28" i="1"/>
  <c r="Y28" i="1"/>
  <c r="W29" i="1"/>
  <c r="X29" i="1"/>
  <c r="Y29" i="1"/>
  <c r="W30" i="1"/>
  <c r="X30" i="1"/>
  <c r="Y30" i="1"/>
  <c r="W31" i="1"/>
  <c r="X31" i="1"/>
  <c r="Y31" i="1"/>
  <c r="W32" i="1"/>
  <c r="X32" i="1"/>
  <c r="Y32" i="1"/>
  <c r="W33" i="1"/>
  <c r="X33" i="1"/>
  <c r="Y33" i="1"/>
  <c r="W34" i="1"/>
  <c r="X34" i="1"/>
  <c r="Y34" i="1"/>
  <c r="W35" i="1"/>
  <c r="X35" i="1"/>
  <c r="Y35" i="1"/>
  <c r="W36" i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42" i="1"/>
  <c r="X42" i="1"/>
  <c r="Y42" i="1"/>
  <c r="W43" i="1"/>
  <c r="X43" i="1"/>
  <c r="Y43" i="1"/>
  <c r="W44" i="1"/>
  <c r="X44" i="1"/>
  <c r="Y44" i="1"/>
  <c r="W45" i="1"/>
  <c r="X45" i="1"/>
  <c r="Y45" i="1"/>
  <c r="W46" i="1"/>
  <c r="X46" i="1"/>
  <c r="Y46" i="1"/>
  <c r="W47" i="1"/>
  <c r="X47" i="1"/>
  <c r="Y47" i="1"/>
  <c r="W48" i="1"/>
  <c r="X48" i="1"/>
  <c r="Y48" i="1"/>
  <c r="W49" i="1"/>
  <c r="X49" i="1"/>
  <c r="Y49" i="1"/>
  <c r="W50" i="1"/>
  <c r="X50" i="1"/>
  <c r="Y50" i="1"/>
  <c r="W51" i="1"/>
  <c r="X51" i="1"/>
  <c r="Y51" i="1"/>
  <c r="W52" i="1"/>
  <c r="X52" i="1"/>
  <c r="Y52" i="1"/>
  <c r="W53" i="1"/>
  <c r="X53" i="1"/>
  <c r="Y53" i="1"/>
  <c r="W54" i="1"/>
  <c r="X54" i="1"/>
  <c r="Y54" i="1"/>
  <c r="W55" i="1"/>
  <c r="X55" i="1"/>
  <c r="Y55" i="1"/>
  <c r="W56" i="1"/>
  <c r="X56" i="1"/>
  <c r="Y56" i="1"/>
  <c r="W57" i="1"/>
  <c r="X57" i="1"/>
  <c r="Y57" i="1"/>
  <c r="W58" i="1"/>
  <c r="X58" i="1"/>
  <c r="Y58" i="1"/>
  <c r="W59" i="1"/>
  <c r="X59" i="1"/>
  <c r="Y59" i="1"/>
  <c r="W60" i="1"/>
  <c r="X60" i="1"/>
  <c r="Y60" i="1"/>
  <c r="W61" i="1"/>
  <c r="X61" i="1"/>
  <c r="Y61" i="1"/>
  <c r="W62" i="1"/>
  <c r="X62" i="1"/>
  <c r="Y62" i="1"/>
  <c r="W63" i="1"/>
  <c r="X63" i="1"/>
  <c r="Y63" i="1"/>
  <c r="W64" i="1"/>
  <c r="X64" i="1"/>
  <c r="Y64" i="1"/>
  <c r="W65" i="1"/>
  <c r="X65" i="1"/>
  <c r="Y65" i="1"/>
  <c r="W66" i="1"/>
  <c r="X66" i="1"/>
  <c r="Y66" i="1"/>
  <c r="W67" i="1"/>
  <c r="X67" i="1"/>
  <c r="Y67" i="1"/>
  <c r="W68" i="1"/>
  <c r="X68" i="1"/>
  <c r="Y68" i="1"/>
  <c r="W69" i="1"/>
  <c r="X69" i="1"/>
  <c r="Y69" i="1"/>
  <c r="W70" i="1"/>
  <c r="X70" i="1"/>
  <c r="Y70" i="1"/>
  <c r="W71" i="1"/>
  <c r="X71" i="1"/>
  <c r="Y71" i="1"/>
  <c r="W72" i="1"/>
  <c r="X72" i="1"/>
  <c r="Y72" i="1"/>
  <c r="W73" i="1"/>
  <c r="X73" i="1"/>
  <c r="Y73" i="1"/>
  <c r="W74" i="1"/>
  <c r="X74" i="1"/>
  <c r="Y74" i="1"/>
  <c r="W75" i="1"/>
  <c r="X75" i="1"/>
  <c r="Y75" i="1"/>
  <c r="W76" i="1"/>
  <c r="X76" i="1"/>
  <c r="Y76" i="1"/>
  <c r="W77" i="1"/>
  <c r="X77" i="1"/>
  <c r="Y77" i="1"/>
  <c r="W78" i="1"/>
  <c r="X78" i="1"/>
  <c r="Y78" i="1"/>
  <c r="W79" i="1"/>
  <c r="X79" i="1"/>
  <c r="Y79" i="1"/>
  <c r="W80" i="1"/>
  <c r="X80" i="1"/>
  <c r="Y80" i="1"/>
  <c r="W81" i="1"/>
  <c r="X81" i="1"/>
  <c r="Y81" i="1"/>
  <c r="W82" i="1"/>
  <c r="X82" i="1"/>
  <c r="Y82" i="1"/>
  <c r="W83" i="1"/>
  <c r="X83" i="1"/>
  <c r="Y83" i="1"/>
  <c r="W84" i="1"/>
  <c r="X84" i="1"/>
  <c r="Y84" i="1"/>
  <c r="W85" i="1"/>
  <c r="X85" i="1"/>
  <c r="Y85" i="1"/>
  <c r="W86" i="1"/>
  <c r="X86" i="1"/>
  <c r="Y86" i="1"/>
  <c r="W87" i="1"/>
  <c r="X87" i="1"/>
  <c r="Y87" i="1"/>
  <c r="W88" i="1"/>
  <c r="X88" i="1"/>
  <c r="Y88" i="1"/>
  <c r="W89" i="1"/>
  <c r="X89" i="1"/>
  <c r="Y89" i="1"/>
  <c r="W90" i="1"/>
  <c r="X90" i="1"/>
  <c r="Y90" i="1"/>
  <c r="W91" i="1"/>
  <c r="X91" i="1"/>
  <c r="Y91" i="1"/>
  <c r="W92" i="1"/>
  <c r="X92" i="1"/>
  <c r="Y92" i="1"/>
  <c r="W93" i="1"/>
  <c r="X93" i="1"/>
  <c r="Y93" i="1"/>
  <c r="W94" i="1"/>
  <c r="X94" i="1"/>
  <c r="Y94" i="1"/>
  <c r="W95" i="1"/>
  <c r="X95" i="1"/>
  <c r="Y95" i="1"/>
  <c r="W96" i="1"/>
  <c r="X96" i="1"/>
  <c r="Y96" i="1"/>
  <c r="W97" i="1"/>
  <c r="X97" i="1"/>
  <c r="Y97" i="1"/>
  <c r="W98" i="1"/>
  <c r="X98" i="1"/>
  <c r="Y98" i="1"/>
  <c r="W99" i="1"/>
  <c r="X99" i="1"/>
  <c r="Y99" i="1"/>
  <c r="W100" i="1"/>
  <c r="X100" i="1"/>
  <c r="Y100" i="1"/>
  <c r="W101" i="1"/>
  <c r="X101" i="1"/>
  <c r="Y101" i="1"/>
  <c r="W102" i="1"/>
  <c r="X102" i="1"/>
  <c r="Y102" i="1"/>
  <c r="W103" i="1"/>
  <c r="X103" i="1"/>
  <c r="Y103" i="1"/>
  <c r="W104" i="1"/>
  <c r="X104" i="1"/>
  <c r="Y104" i="1"/>
  <c r="W105" i="1"/>
  <c r="X105" i="1"/>
  <c r="Y105" i="1"/>
  <c r="W106" i="1"/>
  <c r="X106" i="1"/>
  <c r="Y106" i="1"/>
  <c r="W107" i="1"/>
  <c r="X107" i="1"/>
  <c r="Y107" i="1"/>
  <c r="W108" i="1"/>
  <c r="X108" i="1"/>
  <c r="Y108" i="1"/>
  <c r="W109" i="1"/>
  <c r="X109" i="1"/>
  <c r="Y109" i="1"/>
  <c r="W110" i="1"/>
  <c r="X110" i="1"/>
  <c r="Y110" i="1"/>
  <c r="W111" i="1"/>
  <c r="X111" i="1"/>
  <c r="Y111" i="1"/>
  <c r="W112" i="1"/>
  <c r="X112" i="1"/>
  <c r="Y112" i="1"/>
  <c r="W113" i="1"/>
  <c r="X113" i="1"/>
  <c r="Y113" i="1"/>
  <c r="W114" i="1"/>
  <c r="X114" i="1"/>
  <c r="Y114" i="1"/>
  <c r="W115" i="1"/>
  <c r="X115" i="1"/>
  <c r="Y115" i="1"/>
  <c r="W116" i="1"/>
  <c r="X116" i="1"/>
  <c r="Y116" i="1"/>
  <c r="W117" i="1"/>
  <c r="X117" i="1"/>
  <c r="Y117" i="1"/>
  <c r="W118" i="1"/>
  <c r="X118" i="1"/>
  <c r="Y118" i="1"/>
  <c r="W119" i="1"/>
  <c r="X119" i="1"/>
  <c r="Y119" i="1"/>
  <c r="W120" i="1"/>
  <c r="X120" i="1"/>
  <c r="Y120" i="1"/>
  <c r="W121" i="1"/>
  <c r="X121" i="1"/>
  <c r="Y121" i="1"/>
  <c r="W122" i="1"/>
  <c r="X122" i="1"/>
  <c r="Y122" i="1"/>
  <c r="W123" i="1"/>
  <c r="X123" i="1"/>
  <c r="Y123" i="1"/>
  <c r="W124" i="1"/>
  <c r="X124" i="1"/>
  <c r="Y124" i="1"/>
  <c r="W125" i="1"/>
  <c r="X125" i="1"/>
  <c r="Y125" i="1"/>
  <c r="W126" i="1"/>
  <c r="X126" i="1"/>
  <c r="Y126" i="1"/>
  <c r="W127" i="1"/>
  <c r="X127" i="1"/>
  <c r="Y127" i="1"/>
  <c r="W128" i="1"/>
  <c r="X128" i="1"/>
  <c r="Y128" i="1"/>
  <c r="W129" i="1"/>
  <c r="X129" i="1"/>
  <c r="Y129" i="1"/>
  <c r="W130" i="1"/>
  <c r="X130" i="1"/>
  <c r="Y130" i="1"/>
  <c r="W131" i="1"/>
  <c r="X131" i="1"/>
  <c r="Y131" i="1"/>
  <c r="W132" i="1"/>
  <c r="X132" i="1"/>
  <c r="Y132" i="1"/>
  <c r="W133" i="1"/>
  <c r="X133" i="1"/>
  <c r="Y133" i="1"/>
  <c r="W134" i="1"/>
  <c r="X134" i="1"/>
  <c r="Y134" i="1"/>
  <c r="W135" i="1"/>
  <c r="X135" i="1"/>
  <c r="Y135" i="1"/>
  <c r="W136" i="1"/>
  <c r="X136" i="1"/>
  <c r="Y136" i="1"/>
  <c r="W137" i="1"/>
  <c r="X137" i="1"/>
  <c r="Y137" i="1"/>
  <c r="W138" i="1"/>
  <c r="X138" i="1"/>
  <c r="Y138" i="1"/>
  <c r="W139" i="1"/>
  <c r="X139" i="1"/>
  <c r="Y139" i="1"/>
  <c r="W140" i="1"/>
  <c r="X140" i="1"/>
  <c r="Y140" i="1"/>
  <c r="W141" i="1"/>
  <c r="X141" i="1"/>
  <c r="Y141" i="1"/>
  <c r="W142" i="1"/>
  <c r="X142" i="1"/>
  <c r="Y142" i="1"/>
  <c r="W143" i="1"/>
  <c r="X143" i="1"/>
  <c r="Y143" i="1"/>
  <c r="W144" i="1"/>
  <c r="X144" i="1"/>
  <c r="Y144" i="1"/>
  <c r="W145" i="1"/>
  <c r="X145" i="1"/>
  <c r="Y145" i="1"/>
  <c r="W146" i="1"/>
  <c r="X146" i="1"/>
  <c r="Y146" i="1"/>
  <c r="W147" i="1"/>
  <c r="X147" i="1"/>
  <c r="Y147" i="1"/>
  <c r="W148" i="1"/>
  <c r="X148" i="1"/>
  <c r="Y148" i="1"/>
  <c r="W149" i="1"/>
  <c r="X149" i="1"/>
  <c r="Y149" i="1"/>
  <c r="W150" i="1"/>
  <c r="X150" i="1"/>
  <c r="Y150" i="1"/>
  <c r="W151" i="1"/>
  <c r="X151" i="1"/>
  <c r="Y151" i="1"/>
  <c r="W152" i="1"/>
  <c r="X152" i="1"/>
  <c r="Y152" i="1"/>
  <c r="W153" i="1"/>
  <c r="X153" i="1"/>
  <c r="Y153" i="1"/>
  <c r="W154" i="1"/>
  <c r="X154" i="1"/>
  <c r="Y154" i="1"/>
  <c r="W155" i="1"/>
  <c r="X155" i="1"/>
  <c r="Y155" i="1"/>
  <c r="W156" i="1"/>
  <c r="X156" i="1"/>
  <c r="Y156" i="1"/>
  <c r="W157" i="1"/>
  <c r="X157" i="1"/>
  <c r="Y157" i="1"/>
  <c r="W158" i="1"/>
  <c r="X158" i="1"/>
  <c r="Y158" i="1"/>
  <c r="W159" i="1"/>
  <c r="X159" i="1"/>
  <c r="Y159" i="1"/>
  <c r="W160" i="1"/>
  <c r="X160" i="1"/>
  <c r="Y160" i="1"/>
  <c r="W161" i="1"/>
  <c r="X161" i="1"/>
  <c r="Y161" i="1"/>
  <c r="W162" i="1"/>
  <c r="X162" i="1"/>
  <c r="Y162" i="1"/>
  <c r="W163" i="1"/>
  <c r="X163" i="1"/>
  <c r="Y163" i="1"/>
  <c r="W164" i="1"/>
  <c r="X164" i="1"/>
  <c r="Y164" i="1"/>
  <c r="W165" i="1"/>
  <c r="X165" i="1"/>
  <c r="Y165" i="1"/>
  <c r="W166" i="1"/>
  <c r="X166" i="1"/>
  <c r="Y166" i="1"/>
  <c r="W167" i="1"/>
  <c r="X167" i="1"/>
  <c r="Y167" i="1"/>
  <c r="W168" i="1"/>
  <c r="X168" i="1"/>
  <c r="Y168" i="1"/>
  <c r="W169" i="1"/>
  <c r="X169" i="1"/>
  <c r="Y169" i="1"/>
  <c r="W170" i="1"/>
  <c r="X170" i="1"/>
  <c r="Y170" i="1"/>
  <c r="W171" i="1"/>
  <c r="X171" i="1"/>
  <c r="Y171" i="1"/>
  <c r="W172" i="1"/>
  <c r="X172" i="1"/>
  <c r="Y172" i="1"/>
  <c r="W173" i="1"/>
  <c r="X173" i="1"/>
  <c r="Y173" i="1"/>
  <c r="W174" i="1"/>
  <c r="X174" i="1"/>
  <c r="Y174" i="1"/>
  <c r="W175" i="1"/>
  <c r="X175" i="1"/>
  <c r="Y175" i="1"/>
  <c r="W176" i="1"/>
  <c r="X176" i="1"/>
  <c r="Y176" i="1"/>
  <c r="W177" i="1"/>
  <c r="X177" i="1"/>
  <c r="Y177" i="1"/>
  <c r="W178" i="1"/>
  <c r="X178" i="1"/>
  <c r="Y178" i="1"/>
  <c r="W179" i="1"/>
  <c r="X179" i="1"/>
  <c r="Y179" i="1"/>
  <c r="W180" i="1"/>
  <c r="X180" i="1"/>
  <c r="Y180" i="1"/>
  <c r="W181" i="1"/>
  <c r="X181" i="1"/>
  <c r="Y181" i="1"/>
  <c r="W182" i="1"/>
  <c r="X182" i="1"/>
  <c r="Y182" i="1"/>
  <c r="W183" i="1"/>
  <c r="X183" i="1"/>
  <c r="Y183" i="1"/>
  <c r="W184" i="1"/>
  <c r="X184" i="1"/>
  <c r="Y184" i="1"/>
  <c r="W185" i="1"/>
  <c r="X185" i="1"/>
  <c r="Y185" i="1"/>
  <c r="W186" i="1"/>
  <c r="X186" i="1"/>
  <c r="Y186" i="1"/>
  <c r="W187" i="1"/>
  <c r="X187" i="1"/>
  <c r="Y187" i="1"/>
  <c r="W188" i="1"/>
  <c r="X188" i="1"/>
  <c r="Y188" i="1"/>
  <c r="W189" i="1"/>
  <c r="X189" i="1"/>
  <c r="Y189" i="1"/>
  <c r="W190" i="1"/>
  <c r="X190" i="1"/>
  <c r="Y190" i="1"/>
  <c r="W191" i="1"/>
  <c r="X191" i="1"/>
  <c r="Y191" i="1"/>
  <c r="W192" i="1"/>
  <c r="X192" i="1"/>
  <c r="Y192" i="1"/>
  <c r="W193" i="1"/>
  <c r="X193" i="1"/>
  <c r="Y193" i="1"/>
  <c r="W194" i="1"/>
  <c r="X194" i="1"/>
  <c r="Y194" i="1"/>
  <c r="W195" i="1"/>
  <c r="X195" i="1"/>
  <c r="Y195" i="1"/>
  <c r="W196" i="1"/>
  <c r="X196" i="1"/>
  <c r="Y196" i="1"/>
  <c r="W197" i="1"/>
  <c r="X197" i="1"/>
  <c r="Y197" i="1"/>
  <c r="W198" i="1"/>
  <c r="X198" i="1"/>
  <c r="Y198" i="1"/>
  <c r="W199" i="1"/>
  <c r="X199" i="1"/>
  <c r="Y199" i="1"/>
  <c r="W200" i="1"/>
  <c r="X200" i="1"/>
  <c r="Y200" i="1"/>
  <c r="W201" i="1"/>
  <c r="X201" i="1"/>
  <c r="Y201" i="1"/>
  <c r="W202" i="1"/>
  <c r="X202" i="1"/>
  <c r="Y202" i="1"/>
  <c r="W203" i="1"/>
  <c r="X203" i="1"/>
  <c r="Y203" i="1"/>
  <c r="W204" i="1"/>
  <c r="X204" i="1"/>
  <c r="Y204" i="1"/>
  <c r="W205" i="1"/>
  <c r="X205" i="1"/>
  <c r="Y205" i="1"/>
  <c r="W206" i="1"/>
  <c r="X206" i="1"/>
  <c r="Y206" i="1"/>
  <c r="W207" i="1"/>
  <c r="X207" i="1"/>
  <c r="Y207" i="1"/>
  <c r="W208" i="1"/>
  <c r="X208" i="1"/>
  <c r="Y208" i="1"/>
  <c r="W209" i="1"/>
  <c r="X209" i="1"/>
  <c r="Y209" i="1"/>
  <c r="W210" i="1"/>
  <c r="X210" i="1"/>
  <c r="Y210" i="1"/>
  <c r="W211" i="1"/>
  <c r="X211" i="1"/>
  <c r="Y211" i="1"/>
  <c r="W212" i="1"/>
  <c r="X212" i="1"/>
  <c r="Y212" i="1"/>
  <c r="W213" i="1"/>
  <c r="X213" i="1"/>
  <c r="Y213" i="1"/>
  <c r="W214" i="1"/>
  <c r="X214" i="1"/>
  <c r="Y214" i="1"/>
  <c r="W215" i="1"/>
  <c r="X215" i="1"/>
  <c r="Y215" i="1"/>
  <c r="W216" i="1"/>
  <c r="X216" i="1"/>
  <c r="Y216" i="1"/>
  <c r="W217" i="1"/>
  <c r="X217" i="1"/>
  <c r="Y217" i="1"/>
  <c r="W218" i="1"/>
  <c r="X218" i="1"/>
  <c r="Y218" i="1"/>
  <c r="W219" i="1"/>
  <c r="X219" i="1"/>
  <c r="Y219" i="1"/>
  <c r="W220" i="1"/>
  <c r="X220" i="1"/>
  <c r="Y220" i="1"/>
  <c r="W221" i="1"/>
  <c r="X221" i="1"/>
  <c r="Y221" i="1"/>
  <c r="W222" i="1"/>
  <c r="X222" i="1"/>
  <c r="Y222" i="1"/>
  <c r="W223" i="1"/>
  <c r="X223" i="1"/>
  <c r="Y223" i="1"/>
  <c r="W224" i="1"/>
  <c r="X224" i="1"/>
  <c r="Y224" i="1"/>
  <c r="W225" i="1"/>
  <c r="X225" i="1"/>
  <c r="Y225" i="1"/>
  <c r="W226" i="1"/>
  <c r="X226" i="1"/>
  <c r="Y226" i="1"/>
  <c r="W227" i="1"/>
  <c r="X227" i="1"/>
  <c r="Y227" i="1"/>
  <c r="W228" i="1"/>
  <c r="X228" i="1"/>
  <c r="Y228" i="1"/>
  <c r="W229" i="1"/>
  <c r="X229" i="1"/>
  <c r="Y229" i="1"/>
  <c r="W230" i="1"/>
  <c r="X230" i="1"/>
  <c r="Y230" i="1"/>
  <c r="W231" i="1"/>
  <c r="X231" i="1"/>
  <c r="Y231" i="1"/>
  <c r="W232" i="1"/>
  <c r="X232" i="1"/>
  <c r="Y232" i="1"/>
  <c r="W233" i="1"/>
  <c r="X233" i="1"/>
  <c r="Y233" i="1"/>
  <c r="W234" i="1"/>
  <c r="X234" i="1"/>
  <c r="Y234" i="1"/>
  <c r="W235" i="1"/>
  <c r="X235" i="1"/>
  <c r="Y235" i="1"/>
  <c r="W236" i="1"/>
  <c r="X236" i="1"/>
  <c r="Y236" i="1"/>
  <c r="W237" i="1"/>
  <c r="X237" i="1"/>
  <c r="Y237" i="1"/>
  <c r="W238" i="1"/>
  <c r="X238" i="1"/>
  <c r="Y238" i="1"/>
  <c r="W239" i="1"/>
  <c r="X239" i="1"/>
  <c r="Y239" i="1"/>
  <c r="W240" i="1"/>
  <c r="X240" i="1"/>
  <c r="Y240" i="1"/>
  <c r="W241" i="1"/>
  <c r="X241" i="1"/>
  <c r="Y241" i="1"/>
  <c r="W242" i="1"/>
  <c r="X242" i="1"/>
  <c r="Y242" i="1"/>
  <c r="W243" i="1"/>
  <c r="X243" i="1"/>
  <c r="Y243" i="1"/>
  <c r="W244" i="1"/>
  <c r="X244" i="1"/>
  <c r="Y244" i="1"/>
  <c r="W245" i="1"/>
  <c r="X245" i="1"/>
  <c r="Y245" i="1"/>
  <c r="W246" i="1"/>
  <c r="X246" i="1"/>
  <c r="Y246" i="1"/>
  <c r="W247" i="1"/>
  <c r="X247" i="1"/>
  <c r="Y247" i="1"/>
  <c r="W248" i="1"/>
  <c r="X248" i="1"/>
  <c r="Y248" i="1"/>
  <c r="W249" i="1"/>
  <c r="X249" i="1"/>
  <c r="Y249" i="1"/>
  <c r="W250" i="1"/>
  <c r="X250" i="1"/>
  <c r="Y250" i="1"/>
  <c r="W251" i="1"/>
  <c r="X251" i="1"/>
  <c r="Y251" i="1"/>
  <c r="W252" i="1"/>
  <c r="X252" i="1"/>
  <c r="Y252" i="1"/>
  <c r="W253" i="1"/>
  <c r="X253" i="1"/>
  <c r="Y253" i="1"/>
  <c r="W254" i="1"/>
  <c r="X254" i="1"/>
  <c r="Y254" i="1"/>
  <c r="W255" i="1"/>
  <c r="X255" i="1"/>
  <c r="Y255" i="1"/>
  <c r="W256" i="1"/>
  <c r="X256" i="1"/>
  <c r="Y256" i="1"/>
  <c r="W257" i="1"/>
  <c r="X257" i="1"/>
  <c r="Y257" i="1"/>
  <c r="W258" i="1"/>
  <c r="X258" i="1"/>
  <c r="Y258" i="1"/>
  <c r="W259" i="1"/>
  <c r="X259" i="1"/>
  <c r="Y259" i="1"/>
  <c r="W260" i="1"/>
  <c r="X260" i="1"/>
  <c r="Y260" i="1"/>
  <c r="W261" i="1"/>
  <c r="X261" i="1"/>
  <c r="Y261" i="1"/>
  <c r="W262" i="1"/>
  <c r="X262" i="1"/>
  <c r="Y262" i="1"/>
  <c r="W263" i="1"/>
  <c r="X263" i="1"/>
  <c r="Y263" i="1"/>
  <c r="W264" i="1"/>
  <c r="X264" i="1"/>
  <c r="Y264" i="1"/>
  <c r="W265" i="1"/>
  <c r="X265" i="1"/>
  <c r="Y265" i="1"/>
  <c r="W266" i="1"/>
  <c r="X266" i="1"/>
  <c r="Y266" i="1"/>
  <c r="W267" i="1"/>
  <c r="X267" i="1"/>
  <c r="Y267" i="1"/>
  <c r="W268" i="1"/>
  <c r="X268" i="1"/>
  <c r="Y268" i="1"/>
  <c r="W269" i="1"/>
  <c r="X269" i="1"/>
  <c r="Y269" i="1"/>
  <c r="W270" i="1"/>
  <c r="X270" i="1"/>
  <c r="Y270" i="1"/>
  <c r="W271" i="1"/>
  <c r="X271" i="1"/>
  <c r="Y271" i="1"/>
  <c r="W272" i="1"/>
  <c r="X272" i="1"/>
  <c r="Y272" i="1"/>
  <c r="W273" i="1"/>
  <c r="X273" i="1"/>
  <c r="Y273" i="1"/>
  <c r="W274" i="1"/>
  <c r="X274" i="1"/>
  <c r="Y274" i="1"/>
  <c r="W275" i="1"/>
  <c r="X275" i="1"/>
  <c r="Y275" i="1"/>
  <c r="W276" i="1"/>
  <c r="X276" i="1"/>
  <c r="Y276" i="1"/>
  <c r="W277" i="1"/>
  <c r="X277" i="1"/>
  <c r="Y277" i="1"/>
  <c r="W278" i="1"/>
  <c r="X278" i="1"/>
  <c r="Y278" i="1"/>
  <c r="W279" i="1"/>
  <c r="X279" i="1"/>
  <c r="Y279" i="1"/>
  <c r="W280" i="1"/>
  <c r="X280" i="1"/>
  <c r="Y280" i="1"/>
  <c r="W281" i="1"/>
  <c r="X281" i="1"/>
  <c r="Y281" i="1"/>
  <c r="W282" i="1"/>
  <c r="X282" i="1"/>
  <c r="Y282" i="1"/>
  <c r="W283" i="1"/>
  <c r="X283" i="1"/>
  <c r="Y283" i="1"/>
  <c r="W284" i="1"/>
  <c r="X284" i="1"/>
  <c r="Y284" i="1"/>
  <c r="W285" i="1"/>
  <c r="X285" i="1"/>
  <c r="Y285" i="1"/>
  <c r="W286" i="1"/>
  <c r="X286" i="1"/>
  <c r="Y286" i="1"/>
  <c r="W287" i="1"/>
  <c r="X287" i="1"/>
  <c r="Y287" i="1"/>
  <c r="W288" i="1"/>
  <c r="X288" i="1"/>
  <c r="Y288" i="1"/>
  <c r="W289" i="1"/>
  <c r="X289" i="1"/>
  <c r="Y289" i="1"/>
  <c r="W290" i="1"/>
  <c r="X290" i="1"/>
  <c r="Y290" i="1"/>
  <c r="W291" i="1"/>
  <c r="X291" i="1"/>
  <c r="Y291" i="1"/>
  <c r="W292" i="1"/>
  <c r="X292" i="1"/>
  <c r="Y292" i="1"/>
  <c r="W293" i="1"/>
  <c r="X293" i="1"/>
  <c r="Y293" i="1"/>
  <c r="W294" i="1"/>
  <c r="X294" i="1"/>
  <c r="Y294" i="1"/>
  <c r="W295" i="1"/>
  <c r="X295" i="1"/>
  <c r="Y295" i="1"/>
  <c r="W296" i="1"/>
  <c r="X296" i="1"/>
  <c r="Y296" i="1"/>
  <c r="W297" i="1"/>
  <c r="X297" i="1"/>
  <c r="Y297" i="1"/>
  <c r="W298" i="1"/>
  <c r="X298" i="1"/>
  <c r="Y298" i="1"/>
  <c r="W299" i="1"/>
  <c r="X299" i="1"/>
  <c r="Y299" i="1"/>
  <c r="W300" i="1"/>
  <c r="X300" i="1"/>
  <c r="Y300" i="1"/>
  <c r="W301" i="1"/>
  <c r="X301" i="1"/>
  <c r="Y301" i="1"/>
  <c r="W302" i="1"/>
  <c r="X302" i="1"/>
  <c r="Y302" i="1"/>
  <c r="W303" i="1"/>
  <c r="X303" i="1"/>
  <c r="Y303" i="1"/>
  <c r="W304" i="1"/>
  <c r="X304" i="1"/>
  <c r="Y304" i="1"/>
  <c r="W305" i="1"/>
  <c r="X305" i="1"/>
  <c r="Y305" i="1"/>
  <c r="W306" i="1"/>
  <c r="X306" i="1"/>
  <c r="Y306" i="1"/>
  <c r="W307" i="1"/>
  <c r="X307" i="1"/>
  <c r="Y307" i="1"/>
  <c r="W308" i="1"/>
  <c r="X308" i="1"/>
  <c r="Y308" i="1"/>
  <c r="W309" i="1"/>
  <c r="X309" i="1"/>
  <c r="Y309" i="1"/>
  <c r="W310" i="1"/>
  <c r="X310" i="1"/>
  <c r="Y310" i="1"/>
  <c r="W311" i="1"/>
  <c r="X311" i="1"/>
  <c r="Y311" i="1"/>
  <c r="W312" i="1"/>
  <c r="X312" i="1"/>
  <c r="Y312" i="1"/>
  <c r="W313" i="1"/>
  <c r="X313" i="1"/>
  <c r="Y313" i="1"/>
  <c r="W314" i="1"/>
  <c r="X314" i="1"/>
  <c r="Y314" i="1"/>
  <c r="W315" i="1"/>
  <c r="X315" i="1"/>
  <c r="Y315" i="1"/>
  <c r="W316" i="1"/>
  <c r="X316" i="1"/>
  <c r="Y316" i="1"/>
  <c r="W317" i="1"/>
  <c r="X317" i="1"/>
  <c r="Y317" i="1"/>
  <c r="W318" i="1"/>
  <c r="X318" i="1"/>
  <c r="Y318" i="1"/>
  <c r="W319" i="1"/>
  <c r="X319" i="1"/>
  <c r="Y319" i="1"/>
  <c r="W320" i="1"/>
  <c r="X320" i="1"/>
  <c r="Y320" i="1"/>
  <c r="W321" i="1"/>
  <c r="X321" i="1"/>
  <c r="Y321" i="1"/>
  <c r="W322" i="1"/>
  <c r="X322" i="1"/>
  <c r="Y322" i="1"/>
  <c r="W323" i="1"/>
  <c r="X323" i="1"/>
  <c r="Y323" i="1"/>
  <c r="W324" i="1"/>
  <c r="X324" i="1"/>
  <c r="Y324" i="1"/>
  <c r="W325" i="1"/>
  <c r="X325" i="1"/>
  <c r="Y325" i="1"/>
  <c r="W326" i="1"/>
  <c r="X326" i="1"/>
  <c r="Y326" i="1"/>
  <c r="W327" i="1"/>
  <c r="X327" i="1"/>
  <c r="Y327" i="1"/>
  <c r="W328" i="1"/>
  <c r="X328" i="1"/>
  <c r="Y328" i="1"/>
  <c r="W329" i="1"/>
  <c r="X329" i="1"/>
  <c r="Y329" i="1"/>
  <c r="W330" i="1"/>
  <c r="X330" i="1"/>
  <c r="Y330" i="1"/>
  <c r="W331" i="1"/>
  <c r="X331" i="1"/>
  <c r="Y331" i="1"/>
  <c r="W332" i="1"/>
  <c r="X332" i="1"/>
  <c r="Y332" i="1"/>
  <c r="W333" i="1"/>
  <c r="X333" i="1"/>
  <c r="Y333" i="1"/>
  <c r="W334" i="1"/>
  <c r="X334" i="1"/>
  <c r="Y334" i="1"/>
  <c r="W335" i="1"/>
  <c r="X335" i="1"/>
  <c r="Y335" i="1"/>
  <c r="W336" i="1"/>
  <c r="X336" i="1"/>
  <c r="Y336" i="1"/>
  <c r="W337" i="1"/>
  <c r="X337" i="1"/>
  <c r="Y337" i="1"/>
  <c r="W338" i="1"/>
  <c r="X338" i="1"/>
  <c r="Y338" i="1"/>
  <c r="W339" i="1"/>
  <c r="X339" i="1"/>
  <c r="Y339" i="1"/>
  <c r="W340" i="1"/>
  <c r="X340" i="1"/>
  <c r="Y340" i="1"/>
  <c r="W341" i="1"/>
  <c r="X341" i="1"/>
  <c r="Y341" i="1"/>
  <c r="W342" i="1"/>
  <c r="X342" i="1"/>
  <c r="Y342" i="1"/>
  <c r="W343" i="1"/>
  <c r="X343" i="1"/>
  <c r="Y343" i="1"/>
  <c r="W344" i="1"/>
  <c r="X344" i="1"/>
  <c r="Y344" i="1"/>
  <c r="W345" i="1"/>
  <c r="X345" i="1"/>
  <c r="Y345" i="1"/>
  <c r="W346" i="1"/>
  <c r="X346" i="1"/>
  <c r="Y346" i="1"/>
  <c r="W347" i="1"/>
  <c r="X347" i="1"/>
  <c r="Y347" i="1"/>
  <c r="W348" i="1"/>
  <c r="X348" i="1"/>
  <c r="Y348" i="1"/>
  <c r="W349" i="1"/>
  <c r="X349" i="1"/>
  <c r="Y349" i="1"/>
  <c r="W350" i="1"/>
  <c r="X350" i="1"/>
  <c r="Y350" i="1"/>
  <c r="W351" i="1"/>
  <c r="X351" i="1"/>
  <c r="Y351" i="1"/>
  <c r="W352" i="1"/>
  <c r="X352" i="1"/>
  <c r="Y352" i="1"/>
  <c r="W353" i="1"/>
  <c r="X353" i="1"/>
  <c r="Y353" i="1"/>
  <c r="W354" i="1"/>
  <c r="X354" i="1"/>
  <c r="Y354" i="1"/>
  <c r="W355" i="1"/>
  <c r="X355" i="1"/>
  <c r="Y355" i="1"/>
  <c r="W356" i="1"/>
  <c r="X356" i="1"/>
  <c r="Y356" i="1"/>
  <c r="W357" i="1"/>
  <c r="X357" i="1"/>
  <c r="Y357" i="1"/>
  <c r="W358" i="1"/>
  <c r="X358" i="1"/>
  <c r="Y358" i="1"/>
  <c r="W359" i="1"/>
  <c r="X359" i="1"/>
  <c r="Y359" i="1"/>
  <c r="W360" i="1"/>
  <c r="X360" i="1"/>
  <c r="Y360" i="1"/>
  <c r="W361" i="1"/>
  <c r="X361" i="1"/>
  <c r="Y361" i="1"/>
  <c r="W362" i="1"/>
  <c r="X362" i="1"/>
  <c r="Y362" i="1"/>
  <c r="W363" i="1"/>
  <c r="X363" i="1"/>
  <c r="Y363" i="1"/>
  <c r="W364" i="1"/>
  <c r="X364" i="1"/>
  <c r="Y364" i="1"/>
  <c r="W365" i="1"/>
  <c r="X365" i="1"/>
  <c r="Y365" i="1"/>
  <c r="W366" i="1"/>
  <c r="X366" i="1"/>
  <c r="Y366" i="1"/>
  <c r="W367" i="1"/>
  <c r="X367" i="1"/>
  <c r="Y367" i="1"/>
  <c r="W368" i="1"/>
  <c r="X368" i="1"/>
  <c r="Y368" i="1"/>
  <c r="W369" i="1"/>
  <c r="X369" i="1"/>
  <c r="Y369" i="1"/>
  <c r="W370" i="1"/>
  <c r="X370" i="1"/>
  <c r="Y370" i="1"/>
  <c r="W371" i="1"/>
  <c r="X371" i="1"/>
  <c r="Y371" i="1"/>
  <c r="W372" i="1"/>
  <c r="X372" i="1"/>
  <c r="Y372" i="1"/>
  <c r="W373" i="1"/>
  <c r="X373" i="1"/>
  <c r="Y373" i="1"/>
  <c r="W374" i="1"/>
  <c r="X374" i="1"/>
  <c r="Y374" i="1"/>
  <c r="W375" i="1"/>
  <c r="X375" i="1"/>
  <c r="Y375" i="1"/>
  <c r="W376" i="1"/>
  <c r="X376" i="1"/>
  <c r="Y376" i="1"/>
  <c r="W377" i="1"/>
  <c r="X377" i="1"/>
  <c r="Y377" i="1"/>
  <c r="W378" i="1"/>
  <c r="X378" i="1"/>
  <c r="Y378" i="1"/>
  <c r="W379" i="1"/>
  <c r="X379" i="1"/>
  <c r="Y379" i="1"/>
  <c r="W380" i="1"/>
  <c r="X380" i="1"/>
  <c r="Y380" i="1"/>
  <c r="W381" i="1"/>
  <c r="X381" i="1"/>
  <c r="Y381" i="1"/>
  <c r="W382" i="1"/>
  <c r="X382" i="1"/>
  <c r="Y382" i="1"/>
  <c r="W383" i="1"/>
  <c r="X383" i="1"/>
  <c r="Y383" i="1"/>
  <c r="W384" i="1"/>
  <c r="X384" i="1"/>
  <c r="Y384" i="1"/>
  <c r="W385" i="1"/>
  <c r="X385" i="1"/>
  <c r="Y385" i="1"/>
  <c r="W386" i="1"/>
  <c r="X386" i="1"/>
  <c r="Y386" i="1"/>
  <c r="W387" i="1"/>
  <c r="X387" i="1"/>
  <c r="Y387" i="1"/>
  <c r="W388" i="1"/>
  <c r="X388" i="1"/>
  <c r="Y388" i="1"/>
  <c r="W389" i="1"/>
  <c r="X389" i="1"/>
  <c r="Y389" i="1"/>
  <c r="W390" i="1"/>
  <c r="X390" i="1"/>
  <c r="Y390" i="1"/>
  <c r="W391" i="1"/>
  <c r="X391" i="1"/>
  <c r="Y391" i="1"/>
  <c r="W392" i="1"/>
  <c r="X392" i="1"/>
  <c r="Y392" i="1"/>
  <c r="W393" i="1"/>
  <c r="X393" i="1"/>
  <c r="Y393" i="1"/>
  <c r="W394" i="1"/>
  <c r="X394" i="1"/>
  <c r="Y394" i="1"/>
  <c r="W395" i="1"/>
  <c r="X395" i="1"/>
  <c r="Y395" i="1"/>
  <c r="W396" i="1"/>
  <c r="X396" i="1"/>
  <c r="Y396" i="1"/>
  <c r="W397" i="1"/>
  <c r="X397" i="1"/>
  <c r="Y397" i="1"/>
  <c r="W398" i="1"/>
  <c r="X398" i="1"/>
  <c r="Y398" i="1"/>
  <c r="W399" i="1"/>
  <c r="X399" i="1"/>
  <c r="Y399" i="1"/>
  <c r="W400" i="1"/>
  <c r="X400" i="1"/>
  <c r="Y400" i="1"/>
  <c r="W401" i="1"/>
  <c r="X401" i="1"/>
  <c r="Y401" i="1"/>
  <c r="W402" i="1"/>
  <c r="X402" i="1"/>
  <c r="Y402" i="1"/>
  <c r="W403" i="1"/>
  <c r="X403" i="1"/>
  <c r="Y403" i="1"/>
  <c r="W404" i="1"/>
  <c r="X404" i="1"/>
  <c r="Y404" i="1"/>
  <c r="W405" i="1"/>
  <c r="X405" i="1"/>
  <c r="Y405" i="1"/>
  <c r="W406" i="1"/>
  <c r="X406" i="1"/>
  <c r="Y406" i="1"/>
  <c r="W407" i="1"/>
  <c r="X407" i="1"/>
  <c r="Y407" i="1"/>
  <c r="W408" i="1"/>
  <c r="X408" i="1"/>
  <c r="Y408" i="1"/>
  <c r="W409" i="1"/>
  <c r="X409" i="1"/>
  <c r="Y409" i="1"/>
  <c r="W410" i="1"/>
  <c r="X410" i="1"/>
  <c r="Y410" i="1"/>
  <c r="W411" i="1"/>
  <c r="X411" i="1"/>
  <c r="Y411" i="1"/>
  <c r="W412" i="1"/>
  <c r="X412" i="1"/>
  <c r="Y412" i="1"/>
  <c r="W413" i="1"/>
  <c r="X413" i="1"/>
  <c r="Y413" i="1"/>
  <c r="W414" i="1"/>
  <c r="X414" i="1"/>
  <c r="Y414" i="1"/>
  <c r="W415" i="1"/>
  <c r="X415" i="1"/>
  <c r="Y415" i="1"/>
  <c r="W416" i="1"/>
  <c r="X416" i="1"/>
  <c r="Y416" i="1"/>
  <c r="W417" i="1"/>
  <c r="X417" i="1"/>
  <c r="Y417" i="1"/>
  <c r="W418" i="1"/>
  <c r="X418" i="1"/>
  <c r="Y418" i="1"/>
  <c r="W419" i="1"/>
  <c r="X419" i="1"/>
  <c r="Y419" i="1"/>
  <c r="W420" i="1"/>
  <c r="X420" i="1"/>
  <c r="Y420" i="1"/>
  <c r="W421" i="1"/>
  <c r="X421" i="1"/>
  <c r="Y421" i="1"/>
  <c r="W422" i="1"/>
  <c r="X422" i="1"/>
  <c r="Y422" i="1"/>
  <c r="W423" i="1"/>
  <c r="X423" i="1"/>
  <c r="Y423" i="1"/>
  <c r="W424" i="1"/>
  <c r="X424" i="1"/>
  <c r="Y424" i="1"/>
  <c r="W425" i="1"/>
  <c r="X425" i="1"/>
  <c r="Y425" i="1"/>
  <c r="W426" i="1"/>
  <c r="X426" i="1"/>
  <c r="Y426" i="1"/>
  <c r="W427" i="1"/>
  <c r="X427" i="1"/>
  <c r="Y427" i="1"/>
  <c r="W428" i="1"/>
  <c r="X428" i="1"/>
  <c r="Y428" i="1"/>
  <c r="W429" i="1"/>
  <c r="X429" i="1"/>
  <c r="Y429" i="1"/>
  <c r="W430" i="1"/>
  <c r="X430" i="1"/>
  <c r="Y430" i="1"/>
  <c r="W431" i="1"/>
  <c r="X431" i="1"/>
  <c r="Y431" i="1"/>
  <c r="W432" i="1"/>
  <c r="X432" i="1"/>
  <c r="Y432" i="1"/>
  <c r="W433" i="1"/>
  <c r="X433" i="1"/>
  <c r="Y433" i="1"/>
  <c r="W434" i="1"/>
  <c r="X434" i="1"/>
  <c r="Y434" i="1"/>
  <c r="W435" i="1"/>
  <c r="X435" i="1"/>
  <c r="Y435" i="1"/>
  <c r="W436" i="1"/>
  <c r="X436" i="1"/>
  <c r="Y436" i="1"/>
  <c r="W437" i="1"/>
  <c r="X437" i="1"/>
  <c r="Y437" i="1"/>
  <c r="W438" i="1"/>
  <c r="X438" i="1"/>
  <c r="Y438" i="1"/>
  <c r="W439" i="1"/>
  <c r="X439" i="1"/>
  <c r="Y439" i="1"/>
  <c r="W440" i="1"/>
  <c r="X440" i="1"/>
  <c r="Y440" i="1"/>
  <c r="W441" i="1"/>
  <c r="X441" i="1"/>
  <c r="Y441" i="1"/>
  <c r="W442" i="1"/>
  <c r="X442" i="1"/>
  <c r="Y442" i="1"/>
  <c r="W443" i="1"/>
  <c r="X443" i="1"/>
  <c r="Y443" i="1"/>
  <c r="W444" i="1"/>
  <c r="X444" i="1"/>
  <c r="Y444" i="1"/>
  <c r="W445" i="1"/>
  <c r="X445" i="1"/>
  <c r="Y445" i="1"/>
  <c r="W446" i="1"/>
  <c r="X446" i="1"/>
  <c r="Y446" i="1"/>
  <c r="W447" i="1"/>
  <c r="X447" i="1"/>
  <c r="Y447" i="1"/>
  <c r="W448" i="1"/>
  <c r="X448" i="1"/>
  <c r="Y448" i="1"/>
  <c r="W449" i="1"/>
  <c r="X449" i="1"/>
  <c r="Y449" i="1"/>
  <c r="W450" i="1"/>
  <c r="X450" i="1"/>
  <c r="Y450" i="1"/>
  <c r="W451" i="1"/>
  <c r="X451" i="1"/>
  <c r="Y451" i="1"/>
  <c r="W452" i="1"/>
  <c r="X452" i="1"/>
  <c r="Y452" i="1"/>
  <c r="W453" i="1"/>
  <c r="X453" i="1"/>
  <c r="Y453" i="1"/>
  <c r="W454" i="1"/>
  <c r="X454" i="1"/>
  <c r="Y454" i="1"/>
  <c r="W455" i="1"/>
  <c r="X455" i="1"/>
  <c r="Y455" i="1"/>
  <c r="W456" i="1"/>
  <c r="X456" i="1"/>
  <c r="Y456" i="1"/>
  <c r="W457" i="1"/>
  <c r="X457" i="1"/>
  <c r="Y457" i="1"/>
  <c r="W458" i="1"/>
  <c r="X458" i="1"/>
  <c r="Y458" i="1"/>
  <c r="W459" i="1"/>
  <c r="X459" i="1"/>
  <c r="Y459" i="1"/>
  <c r="W460" i="1"/>
  <c r="X460" i="1"/>
  <c r="Y460" i="1"/>
  <c r="W461" i="1"/>
  <c r="X461" i="1"/>
  <c r="Y461" i="1"/>
  <c r="W462" i="1"/>
  <c r="X462" i="1"/>
  <c r="Y462" i="1"/>
  <c r="W463" i="1"/>
  <c r="X463" i="1"/>
  <c r="Y463" i="1"/>
  <c r="W464" i="1"/>
  <c r="X464" i="1"/>
  <c r="Y464" i="1"/>
  <c r="W465" i="1"/>
  <c r="X465" i="1"/>
  <c r="Y465" i="1"/>
  <c r="W466" i="1"/>
  <c r="X466" i="1"/>
  <c r="Y466" i="1"/>
  <c r="W467" i="1"/>
  <c r="X467" i="1"/>
  <c r="Y467" i="1"/>
  <c r="W468" i="1"/>
  <c r="X468" i="1"/>
  <c r="Y468" i="1"/>
  <c r="W469" i="1"/>
  <c r="X469" i="1"/>
  <c r="Y469" i="1"/>
  <c r="W470" i="1"/>
  <c r="X470" i="1"/>
  <c r="Y470" i="1"/>
  <c r="W471" i="1"/>
  <c r="X471" i="1"/>
  <c r="Y471" i="1"/>
  <c r="W472" i="1"/>
  <c r="X472" i="1"/>
  <c r="Y472" i="1"/>
  <c r="W473" i="1"/>
  <c r="X473" i="1"/>
  <c r="Y473" i="1"/>
  <c r="W474" i="1"/>
  <c r="X474" i="1"/>
  <c r="Y474" i="1"/>
  <c r="W475" i="1"/>
  <c r="X475" i="1"/>
  <c r="Y475" i="1"/>
  <c r="W476" i="1"/>
  <c r="X476" i="1"/>
  <c r="Y476" i="1"/>
  <c r="W477" i="1"/>
  <c r="X477" i="1"/>
  <c r="Y477" i="1"/>
  <c r="W478" i="1"/>
  <c r="X478" i="1"/>
  <c r="Y478" i="1"/>
  <c r="W479" i="1"/>
  <c r="X479" i="1"/>
  <c r="Y479" i="1"/>
  <c r="W480" i="1"/>
  <c r="X480" i="1"/>
  <c r="Y480" i="1"/>
  <c r="W481" i="1"/>
  <c r="X481" i="1"/>
  <c r="Y481" i="1"/>
  <c r="W482" i="1"/>
  <c r="X482" i="1"/>
  <c r="Y482" i="1"/>
  <c r="W483" i="1"/>
  <c r="X483" i="1"/>
  <c r="Y483" i="1"/>
  <c r="W484" i="1"/>
  <c r="X484" i="1"/>
  <c r="Y484" i="1"/>
  <c r="W485" i="1"/>
  <c r="X485" i="1"/>
  <c r="Y485" i="1"/>
  <c r="W486" i="1"/>
  <c r="X486" i="1"/>
  <c r="Y486" i="1"/>
  <c r="W487" i="1"/>
  <c r="X487" i="1"/>
  <c r="Y487" i="1"/>
  <c r="W488" i="1"/>
  <c r="X488" i="1"/>
  <c r="Y488" i="1"/>
  <c r="W489" i="1"/>
  <c r="X489" i="1"/>
  <c r="Y489" i="1"/>
  <c r="W490" i="1"/>
  <c r="X490" i="1"/>
  <c r="Y490" i="1"/>
  <c r="W491" i="1"/>
  <c r="X491" i="1"/>
  <c r="Y491" i="1"/>
  <c r="W492" i="1"/>
  <c r="X492" i="1"/>
  <c r="Y492" i="1"/>
  <c r="W493" i="1"/>
  <c r="X493" i="1"/>
  <c r="Y493" i="1"/>
  <c r="W494" i="1"/>
  <c r="X494" i="1"/>
  <c r="Y494" i="1"/>
  <c r="W495" i="1"/>
  <c r="X495" i="1"/>
  <c r="Y495" i="1"/>
  <c r="W496" i="1"/>
  <c r="X496" i="1"/>
  <c r="Y496" i="1"/>
  <c r="W497" i="1"/>
  <c r="X497" i="1"/>
  <c r="Y497" i="1"/>
  <c r="W498" i="1"/>
  <c r="X498" i="1"/>
  <c r="Y498" i="1"/>
  <c r="W499" i="1"/>
  <c r="X499" i="1"/>
  <c r="Y499" i="1"/>
  <c r="W500" i="1"/>
  <c r="X500" i="1"/>
  <c r="Y500" i="1"/>
  <c r="W501" i="1"/>
  <c r="X501" i="1"/>
  <c r="Y501" i="1"/>
  <c r="W502" i="1"/>
  <c r="X502" i="1"/>
  <c r="Y502" i="1"/>
  <c r="W503" i="1"/>
  <c r="X503" i="1"/>
  <c r="Y503" i="1"/>
  <c r="W504" i="1"/>
  <c r="X504" i="1"/>
  <c r="Y504" i="1"/>
  <c r="W505" i="1"/>
  <c r="X505" i="1"/>
  <c r="Y505" i="1"/>
  <c r="W506" i="1"/>
  <c r="X506" i="1"/>
  <c r="Y506" i="1"/>
  <c r="W507" i="1"/>
  <c r="X507" i="1"/>
  <c r="Y507" i="1"/>
  <c r="W508" i="1"/>
  <c r="X508" i="1"/>
  <c r="Y508" i="1"/>
  <c r="W509" i="1"/>
  <c r="X509" i="1"/>
  <c r="Y509" i="1"/>
  <c r="W510" i="1"/>
  <c r="X510" i="1"/>
  <c r="Y510" i="1"/>
  <c r="W511" i="1"/>
  <c r="X511" i="1"/>
  <c r="Y511" i="1"/>
  <c r="W512" i="1"/>
  <c r="X512" i="1"/>
  <c r="Y512" i="1"/>
  <c r="W513" i="1"/>
  <c r="X513" i="1"/>
  <c r="Y513" i="1"/>
  <c r="W514" i="1"/>
  <c r="X514" i="1"/>
  <c r="Y514" i="1"/>
  <c r="W515" i="1"/>
  <c r="X515" i="1"/>
  <c r="Y515" i="1"/>
  <c r="W516" i="1"/>
  <c r="X516" i="1"/>
  <c r="Y516" i="1"/>
  <c r="W517" i="1"/>
  <c r="X517" i="1"/>
  <c r="Y517" i="1"/>
  <c r="W518" i="1"/>
  <c r="X518" i="1"/>
  <c r="Y518" i="1"/>
  <c r="W519" i="1"/>
  <c r="X519" i="1"/>
  <c r="Y519" i="1"/>
  <c r="W520" i="1"/>
  <c r="X520" i="1"/>
  <c r="Y520" i="1"/>
  <c r="W521" i="1"/>
  <c r="X521" i="1"/>
  <c r="Y521" i="1"/>
  <c r="W522" i="1"/>
  <c r="X522" i="1"/>
  <c r="Y522" i="1"/>
  <c r="W523" i="1"/>
  <c r="X523" i="1"/>
  <c r="Y523" i="1"/>
  <c r="W524" i="1"/>
  <c r="X524" i="1"/>
  <c r="Y524" i="1"/>
  <c r="W525" i="1"/>
  <c r="X525" i="1"/>
  <c r="Y525" i="1"/>
  <c r="W526" i="1"/>
  <c r="X526" i="1"/>
  <c r="Y526" i="1"/>
  <c r="W527" i="1"/>
  <c r="X527" i="1"/>
  <c r="Y527" i="1"/>
  <c r="W528" i="1"/>
  <c r="X528" i="1"/>
  <c r="Y528" i="1"/>
  <c r="W529" i="1"/>
  <c r="X529" i="1"/>
  <c r="Y529" i="1"/>
  <c r="W530" i="1"/>
  <c r="X530" i="1"/>
  <c r="Y530" i="1"/>
  <c r="W531" i="1"/>
  <c r="X531" i="1"/>
  <c r="Y531" i="1"/>
  <c r="W532" i="1"/>
  <c r="X532" i="1"/>
  <c r="Y532" i="1"/>
  <c r="W533" i="1"/>
  <c r="X533" i="1"/>
  <c r="Y533" i="1"/>
  <c r="W534" i="1"/>
  <c r="X534" i="1"/>
  <c r="Y534" i="1"/>
  <c r="W535" i="1"/>
  <c r="X535" i="1"/>
  <c r="Y535" i="1"/>
  <c r="W536" i="1"/>
  <c r="X536" i="1"/>
  <c r="Y536" i="1"/>
  <c r="W537" i="1"/>
  <c r="X537" i="1"/>
  <c r="Y537" i="1"/>
  <c r="W538" i="1"/>
  <c r="X538" i="1"/>
  <c r="Y538" i="1"/>
  <c r="W539" i="1"/>
  <c r="X539" i="1"/>
  <c r="Y539" i="1"/>
  <c r="W540" i="1"/>
  <c r="X540" i="1"/>
  <c r="Y540" i="1"/>
  <c r="W541" i="1"/>
  <c r="X541" i="1"/>
  <c r="Y541" i="1"/>
  <c r="W542" i="1"/>
  <c r="X542" i="1"/>
  <c r="Y542" i="1"/>
  <c r="W543" i="1"/>
  <c r="X543" i="1"/>
  <c r="Y543" i="1"/>
  <c r="W544" i="1"/>
  <c r="X544" i="1"/>
  <c r="Y544" i="1"/>
  <c r="W545" i="1"/>
  <c r="X545" i="1"/>
  <c r="Y545" i="1"/>
  <c r="W546" i="1"/>
  <c r="X546" i="1"/>
  <c r="Y546" i="1"/>
  <c r="W547" i="1"/>
  <c r="X547" i="1"/>
  <c r="Y547" i="1"/>
  <c r="W548" i="1"/>
  <c r="X548" i="1"/>
  <c r="Y548" i="1"/>
  <c r="W549" i="1"/>
  <c r="X549" i="1"/>
  <c r="Y549" i="1"/>
  <c r="W550" i="1"/>
  <c r="X550" i="1"/>
  <c r="Y550" i="1"/>
  <c r="W551" i="1"/>
  <c r="X551" i="1"/>
  <c r="Y551" i="1"/>
  <c r="W552" i="1"/>
  <c r="X552" i="1"/>
  <c r="Y552" i="1"/>
  <c r="W553" i="1"/>
  <c r="X553" i="1"/>
  <c r="Y553" i="1"/>
  <c r="W554" i="1"/>
  <c r="X554" i="1"/>
  <c r="Y554" i="1"/>
  <c r="W555" i="1"/>
  <c r="X555" i="1"/>
  <c r="Y555" i="1"/>
  <c r="W556" i="1"/>
  <c r="X556" i="1"/>
  <c r="Y556" i="1"/>
  <c r="W557" i="1"/>
  <c r="X557" i="1"/>
  <c r="Y557" i="1"/>
  <c r="W558" i="1"/>
  <c r="X558" i="1"/>
  <c r="Y558" i="1"/>
  <c r="W559" i="1"/>
  <c r="X559" i="1"/>
  <c r="Y559" i="1"/>
  <c r="W560" i="1"/>
  <c r="X560" i="1"/>
  <c r="Y560" i="1"/>
  <c r="W561" i="1"/>
  <c r="X561" i="1"/>
  <c r="Y561" i="1"/>
  <c r="W562" i="1"/>
  <c r="X562" i="1"/>
  <c r="Y562" i="1"/>
  <c r="W563" i="1"/>
  <c r="X563" i="1"/>
  <c r="Y563" i="1"/>
  <c r="W564" i="1"/>
  <c r="X564" i="1"/>
  <c r="Y564" i="1"/>
  <c r="W565" i="1"/>
  <c r="X565" i="1"/>
  <c r="Y565" i="1"/>
  <c r="W566" i="1"/>
  <c r="X566" i="1"/>
  <c r="Y566" i="1"/>
  <c r="W567" i="1"/>
  <c r="X567" i="1"/>
  <c r="Y567" i="1"/>
  <c r="W568" i="1"/>
  <c r="X568" i="1"/>
  <c r="Y568" i="1"/>
  <c r="W569" i="1"/>
  <c r="X569" i="1"/>
  <c r="Y569" i="1"/>
  <c r="W570" i="1"/>
  <c r="X570" i="1"/>
  <c r="Y570" i="1"/>
  <c r="W571" i="1"/>
  <c r="X571" i="1"/>
  <c r="Y571" i="1"/>
  <c r="W572" i="1"/>
  <c r="X572" i="1"/>
  <c r="Y572" i="1"/>
  <c r="W573" i="1"/>
  <c r="X573" i="1"/>
  <c r="Y573" i="1"/>
  <c r="W574" i="1"/>
  <c r="X574" i="1"/>
  <c r="Y574" i="1"/>
  <c r="W575" i="1"/>
  <c r="X575" i="1"/>
  <c r="Y575" i="1"/>
  <c r="W576" i="1"/>
  <c r="X576" i="1"/>
  <c r="Y576" i="1"/>
  <c r="W577" i="1"/>
  <c r="X577" i="1"/>
  <c r="Y577" i="1"/>
  <c r="W578" i="1"/>
  <c r="X578" i="1"/>
  <c r="Y578" i="1"/>
  <c r="W579" i="1"/>
  <c r="X579" i="1"/>
  <c r="Y579" i="1"/>
  <c r="W580" i="1"/>
  <c r="X580" i="1"/>
  <c r="Y580" i="1"/>
  <c r="W581" i="1"/>
  <c r="X581" i="1"/>
  <c r="Y581" i="1"/>
  <c r="W582" i="1"/>
  <c r="X582" i="1"/>
  <c r="Y582" i="1"/>
  <c r="W583" i="1"/>
  <c r="X583" i="1"/>
  <c r="Y583" i="1"/>
  <c r="W584" i="1"/>
  <c r="X584" i="1"/>
  <c r="Y584" i="1"/>
  <c r="W585" i="1"/>
  <c r="X585" i="1"/>
  <c r="Y585" i="1"/>
  <c r="W586" i="1"/>
  <c r="X586" i="1"/>
  <c r="Y586" i="1"/>
  <c r="W587" i="1"/>
  <c r="X587" i="1"/>
  <c r="Y587" i="1"/>
  <c r="W588" i="1"/>
  <c r="X588" i="1"/>
  <c r="Y588" i="1"/>
  <c r="W589" i="1"/>
  <c r="X589" i="1"/>
  <c r="Y589" i="1"/>
  <c r="W590" i="1"/>
  <c r="X590" i="1"/>
  <c r="Y590" i="1"/>
  <c r="W591" i="1"/>
  <c r="X591" i="1"/>
  <c r="Y591" i="1"/>
  <c r="W592" i="1"/>
  <c r="X592" i="1"/>
  <c r="Y592" i="1"/>
  <c r="W593" i="1"/>
  <c r="X593" i="1"/>
  <c r="Y593" i="1"/>
  <c r="W594" i="1"/>
  <c r="X594" i="1"/>
  <c r="Y594" i="1"/>
  <c r="W595" i="1"/>
  <c r="X595" i="1"/>
  <c r="Y595" i="1"/>
  <c r="W596" i="1"/>
  <c r="X596" i="1"/>
  <c r="Y596" i="1"/>
  <c r="W597" i="1"/>
  <c r="X597" i="1"/>
  <c r="Y597" i="1"/>
  <c r="W598" i="1"/>
  <c r="X598" i="1"/>
  <c r="Y598" i="1"/>
  <c r="W599" i="1"/>
  <c r="X599" i="1"/>
  <c r="Y599" i="1"/>
  <c r="W600" i="1"/>
  <c r="X600" i="1"/>
  <c r="Y600" i="1"/>
  <c r="W601" i="1"/>
  <c r="X601" i="1"/>
  <c r="Y601" i="1"/>
  <c r="W602" i="1"/>
  <c r="X602" i="1"/>
  <c r="Y602" i="1"/>
  <c r="W603" i="1"/>
  <c r="X603" i="1"/>
  <c r="Y603" i="1"/>
  <c r="W604" i="1"/>
  <c r="X604" i="1"/>
  <c r="Y604" i="1"/>
  <c r="W605" i="1"/>
  <c r="X605" i="1"/>
  <c r="Y605" i="1"/>
  <c r="W606" i="1"/>
  <c r="X606" i="1"/>
  <c r="Y606" i="1"/>
  <c r="W607" i="1"/>
  <c r="X607" i="1"/>
  <c r="Y607" i="1"/>
  <c r="W608" i="1"/>
  <c r="X608" i="1"/>
  <c r="Y608" i="1"/>
  <c r="W609" i="1"/>
  <c r="X609" i="1"/>
  <c r="Y609" i="1"/>
  <c r="W610" i="1"/>
  <c r="X610" i="1"/>
  <c r="Y610" i="1"/>
  <c r="W611" i="1"/>
  <c r="X611" i="1"/>
  <c r="Y611" i="1"/>
  <c r="W612" i="1"/>
  <c r="X612" i="1"/>
  <c r="Y612" i="1"/>
  <c r="W613" i="1"/>
  <c r="X613" i="1"/>
  <c r="Y613" i="1"/>
  <c r="W614" i="1"/>
  <c r="X614" i="1"/>
  <c r="Y614" i="1"/>
  <c r="W615" i="1"/>
  <c r="X615" i="1"/>
  <c r="Y615" i="1"/>
  <c r="W616" i="1"/>
  <c r="X616" i="1"/>
  <c r="Y616" i="1"/>
  <c r="W617" i="1"/>
  <c r="X617" i="1"/>
  <c r="Y617" i="1"/>
  <c r="W618" i="1"/>
  <c r="X618" i="1"/>
  <c r="Y618" i="1"/>
  <c r="W619" i="1"/>
  <c r="X619" i="1"/>
  <c r="Y619" i="1"/>
  <c r="W620" i="1"/>
  <c r="X620" i="1"/>
  <c r="Y620" i="1"/>
  <c r="W621" i="1"/>
  <c r="X621" i="1"/>
  <c r="Y621" i="1"/>
  <c r="W622" i="1"/>
  <c r="X622" i="1"/>
  <c r="Y622" i="1"/>
  <c r="W623" i="1"/>
  <c r="X623" i="1"/>
  <c r="Y623" i="1"/>
  <c r="W624" i="1"/>
  <c r="X624" i="1"/>
  <c r="Y624" i="1"/>
  <c r="W625" i="1"/>
  <c r="X625" i="1"/>
  <c r="Y625" i="1"/>
  <c r="W626" i="1"/>
  <c r="X626" i="1"/>
  <c r="Y626" i="1"/>
  <c r="W627" i="1"/>
  <c r="X627" i="1"/>
  <c r="Y627" i="1"/>
  <c r="W628" i="1"/>
  <c r="X628" i="1"/>
  <c r="Y628" i="1"/>
  <c r="W629" i="1"/>
  <c r="X629" i="1"/>
  <c r="Y629" i="1"/>
  <c r="W630" i="1"/>
  <c r="X630" i="1"/>
  <c r="Y630" i="1"/>
  <c r="W631" i="1"/>
  <c r="X631" i="1"/>
  <c r="Y631" i="1"/>
  <c r="W632" i="1"/>
  <c r="X632" i="1"/>
  <c r="Y632" i="1"/>
  <c r="W633" i="1"/>
  <c r="X633" i="1"/>
  <c r="Y633" i="1"/>
  <c r="W634" i="1"/>
  <c r="X634" i="1"/>
  <c r="Y634" i="1"/>
  <c r="W635" i="1"/>
  <c r="X635" i="1"/>
  <c r="Y635" i="1"/>
  <c r="W636" i="1"/>
  <c r="X636" i="1"/>
  <c r="Y636" i="1"/>
  <c r="W637" i="1"/>
  <c r="X637" i="1"/>
  <c r="Y637" i="1"/>
  <c r="W638" i="1"/>
  <c r="X638" i="1"/>
  <c r="Y638" i="1"/>
  <c r="W639" i="1"/>
  <c r="X639" i="1"/>
  <c r="Y639" i="1"/>
  <c r="W640" i="1"/>
  <c r="X640" i="1"/>
  <c r="Y640" i="1"/>
  <c r="W641" i="1"/>
  <c r="X641" i="1"/>
  <c r="Y641" i="1"/>
  <c r="W642" i="1"/>
  <c r="X642" i="1"/>
  <c r="Y642" i="1"/>
  <c r="W643" i="1"/>
  <c r="X643" i="1"/>
  <c r="Y643" i="1"/>
  <c r="W644" i="1"/>
  <c r="X644" i="1"/>
  <c r="Y644" i="1"/>
  <c r="W645" i="1"/>
  <c r="X645" i="1"/>
  <c r="Y645" i="1"/>
  <c r="W646" i="1"/>
  <c r="X646" i="1"/>
  <c r="Y646" i="1"/>
  <c r="W647" i="1"/>
  <c r="X647" i="1"/>
  <c r="Y647" i="1"/>
  <c r="W648" i="1"/>
  <c r="X648" i="1"/>
  <c r="Y648" i="1"/>
  <c r="W649" i="1"/>
  <c r="X649" i="1"/>
  <c r="Y649" i="1"/>
  <c r="W650" i="1"/>
  <c r="X650" i="1"/>
  <c r="Y650" i="1"/>
  <c r="W651" i="1"/>
  <c r="X651" i="1"/>
  <c r="Y651" i="1"/>
  <c r="W652" i="1"/>
  <c r="X652" i="1"/>
  <c r="Y652" i="1"/>
  <c r="W653" i="1"/>
  <c r="X653" i="1"/>
  <c r="Y653" i="1"/>
  <c r="W654" i="1"/>
  <c r="X654" i="1"/>
  <c r="Y654" i="1"/>
  <c r="W655" i="1"/>
  <c r="X655" i="1"/>
  <c r="Y655" i="1"/>
  <c r="W656" i="1"/>
  <c r="X656" i="1"/>
  <c r="Y656" i="1"/>
  <c r="W657" i="1"/>
  <c r="X657" i="1"/>
  <c r="Y657" i="1"/>
  <c r="W658" i="1"/>
  <c r="X658" i="1"/>
  <c r="Y658" i="1"/>
  <c r="W659" i="1"/>
  <c r="X659" i="1"/>
  <c r="Y659" i="1"/>
  <c r="W660" i="1"/>
  <c r="X660" i="1"/>
  <c r="Y660" i="1"/>
  <c r="W661" i="1"/>
  <c r="X661" i="1"/>
  <c r="Y661" i="1"/>
  <c r="W662" i="1"/>
  <c r="X662" i="1"/>
  <c r="Y662" i="1"/>
  <c r="W663" i="1"/>
  <c r="X663" i="1"/>
  <c r="Y663" i="1"/>
  <c r="W664" i="1"/>
  <c r="X664" i="1"/>
  <c r="Y664" i="1"/>
  <c r="W665" i="1"/>
  <c r="X665" i="1"/>
  <c r="Y665" i="1"/>
  <c r="W666" i="1"/>
  <c r="X666" i="1"/>
  <c r="Y666" i="1"/>
  <c r="W667" i="1"/>
  <c r="X667" i="1"/>
  <c r="Y667" i="1"/>
  <c r="W668" i="1"/>
  <c r="X668" i="1"/>
  <c r="Y668" i="1"/>
  <c r="W669" i="1"/>
  <c r="X669" i="1"/>
  <c r="Y669" i="1"/>
  <c r="W670" i="1"/>
  <c r="X670" i="1"/>
  <c r="Y670" i="1"/>
  <c r="W671" i="1"/>
  <c r="X671" i="1"/>
  <c r="Y671" i="1"/>
  <c r="W672" i="1"/>
  <c r="X672" i="1"/>
  <c r="Y672" i="1"/>
  <c r="W673" i="1"/>
  <c r="X673" i="1"/>
  <c r="Y673" i="1"/>
  <c r="W674" i="1"/>
  <c r="X674" i="1"/>
  <c r="Y674" i="1"/>
  <c r="W675" i="1"/>
  <c r="X675" i="1"/>
  <c r="Y675" i="1"/>
  <c r="W676" i="1"/>
  <c r="X676" i="1"/>
  <c r="Y676" i="1"/>
  <c r="W677" i="1"/>
  <c r="X677" i="1"/>
  <c r="Y677" i="1"/>
  <c r="W678" i="1"/>
  <c r="X678" i="1"/>
  <c r="Y678" i="1"/>
  <c r="W679" i="1"/>
  <c r="X679" i="1"/>
  <c r="Y679" i="1"/>
  <c r="W680" i="1"/>
  <c r="X680" i="1"/>
  <c r="Y680" i="1"/>
  <c r="W681" i="1"/>
  <c r="X681" i="1"/>
  <c r="Y681" i="1"/>
  <c r="W682" i="1"/>
  <c r="X682" i="1"/>
  <c r="Y682" i="1"/>
  <c r="W683" i="1"/>
  <c r="X683" i="1"/>
  <c r="Y683" i="1"/>
  <c r="W684" i="1"/>
  <c r="X684" i="1"/>
  <c r="Y684" i="1"/>
  <c r="W685" i="1"/>
  <c r="X685" i="1"/>
  <c r="Y685" i="1"/>
  <c r="W686" i="1"/>
  <c r="X686" i="1"/>
  <c r="Y686" i="1"/>
  <c r="W687" i="1"/>
  <c r="X687" i="1"/>
  <c r="Y687" i="1"/>
  <c r="W688" i="1"/>
  <c r="X688" i="1"/>
  <c r="Y688" i="1"/>
  <c r="W689" i="1"/>
  <c r="X689" i="1"/>
  <c r="Y689" i="1"/>
  <c r="W690" i="1"/>
  <c r="X690" i="1"/>
  <c r="Y690" i="1"/>
  <c r="W691" i="1"/>
  <c r="X691" i="1"/>
  <c r="Y691" i="1"/>
  <c r="W692" i="1"/>
  <c r="X692" i="1"/>
  <c r="Y692" i="1"/>
  <c r="W693" i="1"/>
  <c r="X693" i="1"/>
  <c r="Y693" i="1"/>
  <c r="W694" i="1"/>
  <c r="X694" i="1"/>
  <c r="Y694" i="1"/>
  <c r="W695" i="1"/>
  <c r="X695" i="1"/>
  <c r="Y695" i="1"/>
  <c r="W696" i="1"/>
  <c r="X696" i="1"/>
  <c r="Y696" i="1"/>
  <c r="W697" i="1"/>
  <c r="X697" i="1"/>
  <c r="Y697" i="1"/>
  <c r="W698" i="1"/>
  <c r="X698" i="1"/>
  <c r="Y698" i="1"/>
  <c r="W699" i="1"/>
  <c r="X699" i="1"/>
  <c r="Y699" i="1"/>
  <c r="W700" i="1"/>
  <c r="X700" i="1"/>
  <c r="Y700" i="1"/>
  <c r="W701" i="1"/>
  <c r="X701" i="1"/>
  <c r="Y701" i="1"/>
  <c r="W702" i="1"/>
  <c r="X702" i="1"/>
  <c r="Y702" i="1"/>
  <c r="W703" i="1"/>
  <c r="X703" i="1"/>
  <c r="Y703" i="1"/>
  <c r="W704" i="1"/>
  <c r="X704" i="1"/>
  <c r="Y704" i="1"/>
  <c r="W705" i="1"/>
  <c r="X705" i="1"/>
  <c r="Y705" i="1"/>
  <c r="W706" i="1"/>
  <c r="X706" i="1"/>
  <c r="Y706" i="1"/>
  <c r="W707" i="1"/>
  <c r="X707" i="1"/>
  <c r="Y707" i="1"/>
  <c r="W708" i="1"/>
  <c r="X708" i="1"/>
  <c r="Y708" i="1"/>
  <c r="W709" i="1"/>
  <c r="X709" i="1"/>
  <c r="Y709" i="1"/>
  <c r="W710" i="1"/>
  <c r="X710" i="1"/>
  <c r="Y710" i="1"/>
  <c r="W711" i="1"/>
  <c r="X711" i="1"/>
  <c r="Y711" i="1"/>
  <c r="W712" i="1"/>
  <c r="X712" i="1"/>
  <c r="Y712" i="1"/>
  <c r="W713" i="1"/>
  <c r="X713" i="1"/>
  <c r="Y713" i="1"/>
  <c r="W714" i="1"/>
  <c r="X714" i="1"/>
  <c r="Y714" i="1"/>
  <c r="W715" i="1"/>
  <c r="X715" i="1"/>
  <c r="Y715" i="1"/>
  <c r="W716" i="1"/>
  <c r="X716" i="1"/>
  <c r="Y716" i="1"/>
  <c r="W717" i="1"/>
  <c r="X717" i="1"/>
  <c r="Y717" i="1"/>
  <c r="W718" i="1"/>
  <c r="X718" i="1"/>
  <c r="Y718" i="1"/>
  <c r="W719" i="1"/>
  <c r="X719" i="1"/>
  <c r="Y719" i="1"/>
  <c r="W720" i="1"/>
  <c r="X720" i="1"/>
  <c r="Y720" i="1"/>
  <c r="W721" i="1"/>
  <c r="X721" i="1"/>
  <c r="Y721" i="1"/>
  <c r="W722" i="1"/>
  <c r="X722" i="1"/>
  <c r="Y722" i="1"/>
  <c r="W723" i="1"/>
  <c r="X723" i="1"/>
  <c r="Y723" i="1"/>
  <c r="W724" i="1"/>
  <c r="X724" i="1"/>
  <c r="Y724" i="1"/>
  <c r="W725" i="1"/>
  <c r="X725" i="1"/>
  <c r="Y725" i="1"/>
  <c r="W726" i="1"/>
  <c r="X726" i="1"/>
  <c r="Y726" i="1"/>
  <c r="W727" i="1"/>
  <c r="X727" i="1"/>
  <c r="Y727" i="1"/>
  <c r="W728" i="1"/>
  <c r="X728" i="1"/>
  <c r="Y728" i="1"/>
  <c r="W729" i="1"/>
  <c r="X729" i="1"/>
  <c r="Y729" i="1"/>
  <c r="W730" i="1"/>
  <c r="X730" i="1"/>
  <c r="Y730" i="1"/>
  <c r="W731" i="1"/>
  <c r="X731" i="1"/>
  <c r="Y731" i="1"/>
  <c r="W732" i="1"/>
  <c r="X732" i="1"/>
  <c r="Y732" i="1"/>
  <c r="W733" i="1"/>
  <c r="X733" i="1"/>
  <c r="Y733" i="1"/>
  <c r="W734" i="1"/>
  <c r="X734" i="1"/>
  <c r="Y734" i="1"/>
  <c r="W735" i="1"/>
  <c r="X735" i="1"/>
  <c r="Y735" i="1"/>
  <c r="W736" i="1"/>
  <c r="X736" i="1"/>
  <c r="Y736" i="1"/>
  <c r="W737" i="1"/>
  <c r="X737" i="1"/>
  <c r="Y737" i="1"/>
  <c r="W738" i="1"/>
  <c r="X738" i="1"/>
  <c r="Y738" i="1"/>
  <c r="W739" i="1"/>
  <c r="X739" i="1"/>
  <c r="Y739" i="1"/>
  <c r="W740" i="1"/>
  <c r="X740" i="1"/>
  <c r="Y740" i="1"/>
  <c r="W741" i="1"/>
  <c r="X741" i="1"/>
  <c r="Y741" i="1"/>
  <c r="W742" i="1"/>
  <c r="X742" i="1"/>
  <c r="Y742" i="1"/>
  <c r="W743" i="1"/>
  <c r="X743" i="1"/>
  <c r="Y743" i="1"/>
  <c r="W744" i="1"/>
  <c r="X744" i="1"/>
  <c r="Y744" i="1"/>
  <c r="W745" i="1"/>
  <c r="X745" i="1"/>
  <c r="Y745" i="1"/>
  <c r="W746" i="1"/>
  <c r="X746" i="1"/>
  <c r="Y746" i="1"/>
  <c r="W747" i="1"/>
  <c r="X747" i="1"/>
  <c r="Y747" i="1"/>
  <c r="W748" i="1"/>
  <c r="X748" i="1"/>
  <c r="Y748" i="1"/>
  <c r="W749" i="1"/>
  <c r="X749" i="1"/>
  <c r="Y749" i="1"/>
  <c r="W750" i="1"/>
  <c r="X750" i="1"/>
  <c r="Y750" i="1"/>
  <c r="W751" i="1"/>
  <c r="X751" i="1"/>
  <c r="Y751" i="1"/>
  <c r="W752" i="1"/>
  <c r="X752" i="1"/>
  <c r="Y752" i="1"/>
  <c r="W753" i="1"/>
  <c r="X753" i="1"/>
  <c r="Y753" i="1"/>
  <c r="W754" i="1"/>
  <c r="X754" i="1"/>
  <c r="Y754" i="1"/>
  <c r="W755" i="1"/>
  <c r="X755" i="1"/>
  <c r="Y755" i="1"/>
  <c r="W756" i="1"/>
  <c r="X756" i="1"/>
  <c r="Y756" i="1"/>
  <c r="W757" i="1"/>
  <c r="X757" i="1"/>
  <c r="Y757" i="1"/>
  <c r="W758" i="1"/>
  <c r="X758" i="1"/>
  <c r="Y758" i="1"/>
  <c r="W759" i="1"/>
  <c r="X759" i="1"/>
  <c r="Y759" i="1"/>
  <c r="W760" i="1"/>
  <c r="X760" i="1"/>
  <c r="Y760" i="1"/>
  <c r="W761" i="1"/>
  <c r="X761" i="1"/>
  <c r="Y761" i="1"/>
  <c r="W762" i="1"/>
  <c r="X762" i="1"/>
  <c r="Y762" i="1"/>
  <c r="W763" i="1"/>
  <c r="X763" i="1"/>
  <c r="Y763" i="1"/>
  <c r="W764" i="1"/>
  <c r="X764" i="1"/>
  <c r="Y764" i="1"/>
  <c r="W765" i="1"/>
  <c r="X765" i="1"/>
  <c r="Y765" i="1"/>
  <c r="W766" i="1"/>
  <c r="X766" i="1"/>
  <c r="Y766" i="1"/>
  <c r="W767" i="1"/>
  <c r="X767" i="1"/>
  <c r="Y767" i="1"/>
  <c r="W768" i="1"/>
  <c r="X768" i="1"/>
  <c r="Y768" i="1"/>
  <c r="W769" i="1"/>
  <c r="X769" i="1"/>
  <c r="Y769" i="1"/>
  <c r="W770" i="1"/>
  <c r="X770" i="1"/>
  <c r="Y770" i="1"/>
  <c r="W771" i="1"/>
  <c r="X771" i="1"/>
  <c r="Y771" i="1"/>
  <c r="W772" i="1"/>
  <c r="X772" i="1"/>
  <c r="Y772" i="1"/>
  <c r="W773" i="1"/>
  <c r="X773" i="1"/>
  <c r="Y773" i="1"/>
  <c r="W774" i="1"/>
  <c r="X774" i="1"/>
  <c r="Y774" i="1"/>
  <c r="W775" i="1"/>
  <c r="X775" i="1"/>
  <c r="Y775" i="1"/>
  <c r="W776" i="1"/>
  <c r="X776" i="1"/>
  <c r="Y776" i="1"/>
  <c r="W777" i="1"/>
  <c r="X777" i="1"/>
  <c r="Y777" i="1"/>
  <c r="W778" i="1"/>
  <c r="X778" i="1"/>
  <c r="Y778" i="1"/>
  <c r="W779" i="1"/>
  <c r="X779" i="1"/>
  <c r="Y779" i="1"/>
  <c r="W780" i="1"/>
  <c r="X780" i="1"/>
  <c r="Y780" i="1"/>
  <c r="W781" i="1"/>
  <c r="X781" i="1"/>
  <c r="Y781" i="1"/>
  <c r="W782" i="1"/>
  <c r="X782" i="1"/>
  <c r="Y782" i="1"/>
  <c r="W783" i="1"/>
  <c r="X783" i="1"/>
  <c r="Y783" i="1"/>
  <c r="W784" i="1"/>
  <c r="X784" i="1"/>
  <c r="Y784" i="1"/>
  <c r="W785" i="1"/>
  <c r="X785" i="1"/>
  <c r="Y785" i="1"/>
  <c r="W786" i="1"/>
  <c r="X786" i="1"/>
  <c r="Y786" i="1"/>
  <c r="W787" i="1"/>
  <c r="X787" i="1"/>
  <c r="Y787" i="1"/>
  <c r="W788" i="1"/>
  <c r="X788" i="1"/>
  <c r="Y788" i="1"/>
  <c r="W789" i="1"/>
  <c r="X789" i="1"/>
  <c r="Y789" i="1"/>
  <c r="W790" i="1"/>
  <c r="X790" i="1"/>
  <c r="Y790" i="1"/>
  <c r="W791" i="1"/>
  <c r="X791" i="1"/>
  <c r="Y791" i="1"/>
  <c r="W792" i="1"/>
  <c r="X792" i="1"/>
  <c r="Y792" i="1"/>
  <c r="W793" i="1"/>
  <c r="X793" i="1"/>
  <c r="Y793" i="1"/>
  <c r="W794" i="1"/>
  <c r="X794" i="1"/>
  <c r="Y794" i="1"/>
  <c r="W795" i="1"/>
  <c r="X795" i="1"/>
  <c r="Y795" i="1"/>
  <c r="W796" i="1"/>
  <c r="X796" i="1"/>
  <c r="Y796" i="1"/>
  <c r="W797" i="1"/>
  <c r="X797" i="1"/>
  <c r="Y797" i="1"/>
  <c r="W798" i="1"/>
  <c r="X798" i="1"/>
  <c r="Y798" i="1"/>
  <c r="W799" i="1"/>
  <c r="X799" i="1"/>
  <c r="Y799" i="1"/>
  <c r="W800" i="1"/>
  <c r="X800" i="1"/>
  <c r="Y800" i="1"/>
  <c r="W801" i="1"/>
  <c r="X801" i="1"/>
  <c r="Y801" i="1"/>
  <c r="W802" i="1"/>
  <c r="X802" i="1"/>
  <c r="Y802" i="1"/>
  <c r="W803" i="1"/>
  <c r="X803" i="1"/>
  <c r="Y803" i="1"/>
  <c r="W804" i="1"/>
  <c r="X804" i="1"/>
  <c r="Y804" i="1"/>
  <c r="W805" i="1"/>
  <c r="X805" i="1"/>
  <c r="Y805" i="1"/>
  <c r="W806" i="1"/>
  <c r="X806" i="1"/>
  <c r="Y806" i="1"/>
  <c r="W807" i="1"/>
  <c r="X807" i="1"/>
  <c r="Y807" i="1"/>
  <c r="W808" i="1"/>
  <c r="X808" i="1"/>
  <c r="Y808" i="1"/>
  <c r="W809" i="1"/>
  <c r="X809" i="1"/>
  <c r="Y809" i="1"/>
  <c r="W810" i="1"/>
  <c r="X810" i="1"/>
  <c r="Y810" i="1"/>
  <c r="W811" i="1"/>
  <c r="X811" i="1"/>
  <c r="Y811" i="1"/>
  <c r="W812" i="1"/>
  <c r="X812" i="1"/>
  <c r="Y812" i="1"/>
  <c r="W813" i="1"/>
  <c r="X813" i="1"/>
  <c r="Y813" i="1"/>
  <c r="W814" i="1"/>
  <c r="X814" i="1"/>
  <c r="Y814" i="1"/>
  <c r="W815" i="1"/>
  <c r="X815" i="1"/>
  <c r="Y815" i="1"/>
  <c r="W816" i="1"/>
  <c r="X816" i="1"/>
  <c r="Y816" i="1"/>
  <c r="W817" i="1"/>
  <c r="X817" i="1"/>
  <c r="Y817" i="1"/>
  <c r="W818" i="1"/>
  <c r="X818" i="1"/>
  <c r="Y818" i="1"/>
  <c r="W819" i="1"/>
  <c r="X819" i="1"/>
  <c r="Y819" i="1"/>
  <c r="W820" i="1"/>
  <c r="X820" i="1"/>
  <c r="Y820" i="1"/>
  <c r="W821" i="1"/>
  <c r="X821" i="1"/>
  <c r="Y821" i="1"/>
  <c r="W822" i="1"/>
  <c r="X822" i="1"/>
  <c r="Y822" i="1"/>
  <c r="W823" i="1"/>
  <c r="X823" i="1"/>
  <c r="Y823" i="1"/>
  <c r="W824" i="1"/>
  <c r="X824" i="1"/>
  <c r="Y824" i="1"/>
  <c r="W825" i="1"/>
  <c r="X825" i="1"/>
  <c r="Y825" i="1"/>
  <c r="W826" i="1"/>
  <c r="X826" i="1"/>
  <c r="Y826" i="1"/>
  <c r="W827" i="1"/>
  <c r="X827" i="1"/>
  <c r="Y827" i="1"/>
  <c r="W828" i="1"/>
  <c r="X828" i="1"/>
  <c r="Y828" i="1"/>
  <c r="W829" i="1"/>
  <c r="X829" i="1"/>
  <c r="Y829" i="1"/>
  <c r="W830" i="1"/>
  <c r="X830" i="1"/>
  <c r="Y830" i="1"/>
  <c r="W831" i="1"/>
  <c r="X831" i="1"/>
  <c r="Y831" i="1"/>
  <c r="W832" i="1"/>
  <c r="X832" i="1"/>
  <c r="Y832" i="1"/>
  <c r="W833" i="1"/>
  <c r="X833" i="1"/>
  <c r="Y833" i="1"/>
  <c r="W834" i="1"/>
  <c r="X834" i="1"/>
  <c r="Y834" i="1"/>
  <c r="W835" i="1"/>
  <c r="X835" i="1"/>
  <c r="Y835" i="1"/>
  <c r="W836" i="1"/>
  <c r="X836" i="1"/>
  <c r="Y836" i="1"/>
  <c r="W837" i="1"/>
  <c r="X837" i="1"/>
  <c r="Y837" i="1"/>
  <c r="W838" i="1"/>
  <c r="X838" i="1"/>
  <c r="Y838" i="1"/>
  <c r="W839" i="1"/>
  <c r="X839" i="1"/>
  <c r="Y839" i="1"/>
  <c r="W840" i="1"/>
  <c r="X840" i="1"/>
  <c r="Y840" i="1"/>
  <c r="W841" i="1"/>
  <c r="X841" i="1"/>
  <c r="Y841" i="1"/>
  <c r="W842" i="1"/>
  <c r="X842" i="1"/>
  <c r="Y842" i="1"/>
  <c r="W843" i="1"/>
  <c r="X843" i="1"/>
  <c r="Y843" i="1"/>
  <c r="W844" i="1"/>
  <c r="X844" i="1"/>
  <c r="Y844" i="1"/>
  <c r="W845" i="1"/>
  <c r="X845" i="1"/>
  <c r="Y845" i="1"/>
  <c r="W846" i="1"/>
  <c r="X846" i="1"/>
  <c r="Y846" i="1"/>
  <c r="W847" i="1"/>
  <c r="X847" i="1"/>
  <c r="Y847" i="1"/>
  <c r="W848" i="1"/>
  <c r="X848" i="1"/>
  <c r="Y848" i="1"/>
  <c r="W849" i="1"/>
  <c r="X849" i="1"/>
  <c r="Y849" i="1"/>
  <c r="W850" i="1"/>
  <c r="X850" i="1"/>
  <c r="Y850" i="1"/>
  <c r="W851" i="1"/>
  <c r="X851" i="1"/>
  <c r="Y851" i="1"/>
  <c r="W852" i="1"/>
  <c r="X852" i="1"/>
  <c r="Y852" i="1"/>
  <c r="W853" i="1"/>
  <c r="X853" i="1"/>
  <c r="Y853" i="1"/>
  <c r="W854" i="1"/>
  <c r="X854" i="1"/>
  <c r="Y854" i="1"/>
  <c r="W855" i="1"/>
  <c r="X855" i="1"/>
  <c r="Y855" i="1"/>
  <c r="W856" i="1"/>
  <c r="X856" i="1"/>
  <c r="Y856" i="1"/>
  <c r="W857" i="1"/>
  <c r="X857" i="1"/>
  <c r="Y857" i="1"/>
  <c r="W858" i="1"/>
  <c r="X858" i="1"/>
  <c r="Y858" i="1"/>
  <c r="W859" i="1"/>
  <c r="X859" i="1"/>
  <c r="Y859" i="1"/>
  <c r="W860" i="1"/>
  <c r="X860" i="1"/>
  <c r="Y860" i="1"/>
  <c r="W861" i="1"/>
  <c r="X861" i="1"/>
  <c r="Y861" i="1"/>
  <c r="W862" i="1"/>
  <c r="X862" i="1"/>
  <c r="Y862" i="1"/>
  <c r="W863" i="1"/>
  <c r="X863" i="1"/>
  <c r="Y863" i="1"/>
  <c r="W864" i="1"/>
  <c r="X864" i="1"/>
  <c r="Y864" i="1"/>
  <c r="W865" i="1"/>
  <c r="X865" i="1"/>
  <c r="Y865" i="1"/>
  <c r="W866" i="1"/>
  <c r="X866" i="1"/>
  <c r="Y866" i="1"/>
  <c r="W867" i="1"/>
  <c r="X867" i="1"/>
  <c r="Y867" i="1"/>
  <c r="W868" i="1"/>
  <c r="X868" i="1"/>
  <c r="Y868" i="1"/>
  <c r="W869" i="1"/>
  <c r="X869" i="1"/>
  <c r="Y869" i="1"/>
  <c r="W870" i="1"/>
  <c r="X870" i="1"/>
  <c r="Y870" i="1"/>
  <c r="W871" i="1"/>
  <c r="X871" i="1"/>
  <c r="Y871" i="1"/>
  <c r="W872" i="1"/>
  <c r="X872" i="1"/>
  <c r="Y872" i="1"/>
  <c r="W873" i="1"/>
  <c r="X873" i="1"/>
  <c r="Y873" i="1"/>
  <c r="W874" i="1"/>
  <c r="X874" i="1"/>
  <c r="Y874" i="1"/>
  <c r="W875" i="1"/>
  <c r="X875" i="1"/>
  <c r="Y875" i="1"/>
  <c r="W876" i="1"/>
  <c r="X876" i="1"/>
  <c r="Y876" i="1"/>
  <c r="W877" i="1"/>
  <c r="X877" i="1"/>
  <c r="Y877" i="1"/>
  <c r="W878" i="1"/>
  <c r="X878" i="1"/>
  <c r="Y878" i="1"/>
  <c r="W879" i="1"/>
  <c r="X879" i="1"/>
  <c r="Y879" i="1"/>
  <c r="W880" i="1"/>
  <c r="X880" i="1"/>
  <c r="Y880" i="1"/>
  <c r="W881" i="1"/>
  <c r="X881" i="1"/>
  <c r="Y881" i="1"/>
  <c r="W882" i="1"/>
  <c r="X882" i="1"/>
  <c r="Y882" i="1"/>
  <c r="W883" i="1"/>
  <c r="X883" i="1"/>
  <c r="Y883" i="1"/>
  <c r="W884" i="1"/>
  <c r="X884" i="1"/>
  <c r="Y884" i="1"/>
  <c r="W885" i="1"/>
  <c r="X885" i="1"/>
  <c r="Y885" i="1"/>
  <c r="W886" i="1"/>
  <c r="X886" i="1"/>
  <c r="Y886" i="1"/>
  <c r="W887" i="1"/>
  <c r="X887" i="1"/>
  <c r="Y887" i="1"/>
  <c r="W888" i="1"/>
  <c r="X888" i="1"/>
  <c r="Y888" i="1"/>
  <c r="W889" i="1"/>
  <c r="X889" i="1"/>
  <c r="Y889" i="1"/>
  <c r="W890" i="1"/>
  <c r="X890" i="1"/>
  <c r="Y890" i="1"/>
  <c r="W891" i="1"/>
  <c r="X891" i="1"/>
  <c r="Y891" i="1"/>
  <c r="W892" i="1"/>
  <c r="X892" i="1"/>
  <c r="Y892" i="1"/>
  <c r="W893" i="1"/>
  <c r="X893" i="1"/>
  <c r="Y893" i="1"/>
  <c r="W894" i="1"/>
  <c r="X894" i="1"/>
  <c r="Y894" i="1"/>
  <c r="W895" i="1"/>
  <c r="X895" i="1"/>
  <c r="Y895" i="1"/>
  <c r="W896" i="1"/>
  <c r="X896" i="1"/>
  <c r="Y896" i="1"/>
  <c r="W897" i="1"/>
  <c r="X897" i="1"/>
  <c r="Y897" i="1"/>
  <c r="W898" i="1"/>
  <c r="X898" i="1"/>
  <c r="Y898" i="1"/>
  <c r="W899" i="1"/>
  <c r="X899" i="1"/>
  <c r="Y899" i="1"/>
  <c r="W900" i="1"/>
  <c r="X900" i="1"/>
  <c r="Y900" i="1"/>
  <c r="W901" i="1"/>
  <c r="X901" i="1"/>
  <c r="Y901" i="1"/>
  <c r="W902" i="1"/>
  <c r="X902" i="1"/>
  <c r="Y902" i="1"/>
  <c r="W903" i="1"/>
  <c r="X903" i="1"/>
  <c r="Y903" i="1"/>
  <c r="W904" i="1"/>
  <c r="X904" i="1"/>
  <c r="Y904" i="1"/>
  <c r="W905" i="1"/>
  <c r="X905" i="1"/>
  <c r="Y905" i="1"/>
  <c r="W906" i="1"/>
  <c r="X906" i="1"/>
  <c r="Y906" i="1"/>
  <c r="W907" i="1"/>
  <c r="X907" i="1"/>
  <c r="Y907" i="1"/>
  <c r="W908" i="1"/>
  <c r="X908" i="1"/>
  <c r="Y908" i="1"/>
  <c r="W909" i="1"/>
  <c r="X909" i="1"/>
  <c r="Y909" i="1"/>
  <c r="W910" i="1"/>
  <c r="X910" i="1"/>
  <c r="Y910" i="1"/>
  <c r="W911" i="1"/>
  <c r="X911" i="1"/>
  <c r="Y911" i="1"/>
  <c r="W912" i="1"/>
  <c r="X912" i="1"/>
  <c r="Y912" i="1"/>
  <c r="W913" i="1"/>
  <c r="X913" i="1"/>
  <c r="Y913" i="1"/>
  <c r="W914" i="1"/>
  <c r="X914" i="1"/>
  <c r="Y914" i="1"/>
  <c r="W915" i="1"/>
  <c r="X915" i="1"/>
  <c r="Y915" i="1"/>
  <c r="W916" i="1"/>
  <c r="X916" i="1"/>
  <c r="Y916" i="1"/>
  <c r="W917" i="1"/>
  <c r="X917" i="1"/>
  <c r="Y917" i="1"/>
  <c r="W918" i="1"/>
  <c r="X918" i="1"/>
  <c r="Y918" i="1"/>
  <c r="W919" i="1"/>
  <c r="X919" i="1"/>
  <c r="Y919" i="1"/>
  <c r="W920" i="1"/>
  <c r="X920" i="1"/>
  <c r="Y920" i="1"/>
  <c r="W921" i="1"/>
  <c r="X921" i="1"/>
  <c r="Y921" i="1"/>
  <c r="W922" i="1"/>
  <c r="X922" i="1"/>
  <c r="Y922" i="1"/>
  <c r="W923" i="1"/>
  <c r="X923" i="1"/>
  <c r="Y923" i="1"/>
  <c r="W924" i="1"/>
  <c r="X924" i="1"/>
  <c r="Y924" i="1"/>
  <c r="W925" i="1"/>
  <c r="X925" i="1"/>
  <c r="Y925" i="1"/>
  <c r="W926" i="1"/>
  <c r="X926" i="1"/>
  <c r="Y926" i="1"/>
  <c r="W927" i="1"/>
  <c r="X927" i="1"/>
  <c r="Y927" i="1"/>
  <c r="W928" i="1"/>
  <c r="X928" i="1"/>
  <c r="Y928" i="1"/>
  <c r="W929" i="1"/>
  <c r="X929" i="1"/>
  <c r="Y929" i="1"/>
  <c r="W930" i="1"/>
  <c r="X930" i="1"/>
  <c r="Y930" i="1"/>
  <c r="W931" i="1"/>
  <c r="X931" i="1"/>
  <c r="Y931" i="1"/>
  <c r="W932" i="1"/>
  <c r="X932" i="1"/>
  <c r="Y932" i="1"/>
  <c r="W933" i="1"/>
  <c r="X933" i="1"/>
  <c r="Y933" i="1"/>
  <c r="W934" i="1"/>
  <c r="X934" i="1"/>
  <c r="Y934" i="1"/>
  <c r="W935" i="1"/>
  <c r="X935" i="1"/>
  <c r="Y935" i="1"/>
  <c r="W936" i="1"/>
  <c r="X936" i="1"/>
  <c r="Y936" i="1"/>
  <c r="W937" i="1"/>
  <c r="X937" i="1"/>
  <c r="Y937" i="1"/>
  <c r="W938" i="1"/>
  <c r="X938" i="1"/>
  <c r="Y938" i="1"/>
  <c r="W939" i="1"/>
  <c r="X939" i="1"/>
  <c r="Y939" i="1"/>
  <c r="W940" i="1"/>
  <c r="X940" i="1"/>
  <c r="Y940" i="1"/>
  <c r="W941" i="1"/>
  <c r="X941" i="1"/>
  <c r="Y941" i="1"/>
  <c r="W942" i="1"/>
  <c r="X942" i="1"/>
  <c r="Y942" i="1"/>
  <c r="W943" i="1"/>
  <c r="X943" i="1"/>
  <c r="Y943" i="1"/>
  <c r="W944" i="1"/>
  <c r="X944" i="1"/>
  <c r="Y944" i="1"/>
  <c r="W945" i="1"/>
  <c r="X945" i="1"/>
  <c r="Y945" i="1"/>
  <c r="W946" i="1"/>
  <c r="X946" i="1"/>
  <c r="Y946" i="1"/>
  <c r="W947" i="1"/>
  <c r="X947" i="1"/>
  <c r="Y947" i="1"/>
  <c r="W948" i="1"/>
  <c r="X948" i="1"/>
  <c r="Y948" i="1"/>
  <c r="W949" i="1"/>
  <c r="X949" i="1"/>
  <c r="Y949" i="1"/>
  <c r="W950" i="1"/>
  <c r="X950" i="1"/>
  <c r="Y950" i="1"/>
  <c r="W951" i="1"/>
  <c r="X951" i="1"/>
  <c r="Y951" i="1"/>
  <c r="W952" i="1"/>
  <c r="X952" i="1"/>
  <c r="Y952" i="1"/>
  <c r="W953" i="1"/>
  <c r="X953" i="1"/>
  <c r="Y953" i="1"/>
  <c r="W954" i="1"/>
  <c r="X954" i="1"/>
  <c r="Y954" i="1"/>
  <c r="W955" i="1"/>
  <c r="X955" i="1"/>
  <c r="Y955" i="1"/>
  <c r="W956" i="1"/>
  <c r="X956" i="1"/>
  <c r="Y956" i="1"/>
  <c r="W957" i="1"/>
  <c r="X957" i="1"/>
  <c r="Y957" i="1"/>
  <c r="W958" i="1"/>
  <c r="X958" i="1"/>
  <c r="Y958" i="1"/>
  <c r="Y7" i="1"/>
  <c r="X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T106" i="1"/>
  <c r="U106" i="1"/>
  <c r="T107" i="1"/>
  <c r="U107" i="1"/>
  <c r="T108" i="1"/>
  <c r="U108" i="1"/>
  <c r="T109" i="1"/>
  <c r="U109" i="1"/>
  <c r="T110" i="1"/>
  <c r="U110" i="1"/>
  <c r="T111" i="1"/>
  <c r="U111" i="1"/>
  <c r="T112" i="1"/>
  <c r="U112" i="1"/>
  <c r="T113" i="1"/>
  <c r="U113" i="1"/>
  <c r="T114" i="1"/>
  <c r="U114" i="1"/>
  <c r="T115" i="1"/>
  <c r="U115" i="1"/>
  <c r="T116" i="1"/>
  <c r="U116" i="1"/>
  <c r="T117" i="1"/>
  <c r="U117" i="1"/>
  <c r="T118" i="1"/>
  <c r="U118" i="1"/>
  <c r="T119" i="1"/>
  <c r="U119" i="1"/>
  <c r="T120" i="1"/>
  <c r="U120" i="1"/>
  <c r="T121" i="1"/>
  <c r="U121" i="1"/>
  <c r="T122" i="1"/>
  <c r="U122" i="1"/>
  <c r="T123" i="1"/>
  <c r="U123" i="1"/>
  <c r="T124" i="1"/>
  <c r="U124" i="1"/>
  <c r="T125" i="1"/>
  <c r="U125" i="1"/>
  <c r="T126" i="1"/>
  <c r="U126" i="1"/>
  <c r="T127" i="1"/>
  <c r="U127" i="1"/>
  <c r="T128" i="1"/>
  <c r="U128" i="1"/>
  <c r="T129" i="1"/>
  <c r="U129" i="1"/>
  <c r="T130" i="1"/>
  <c r="U130" i="1"/>
  <c r="T131" i="1"/>
  <c r="U131" i="1"/>
  <c r="T132" i="1"/>
  <c r="U132" i="1"/>
  <c r="T133" i="1"/>
  <c r="U133" i="1"/>
  <c r="T134" i="1"/>
  <c r="U134" i="1"/>
  <c r="T135" i="1"/>
  <c r="U135" i="1"/>
  <c r="T136" i="1"/>
  <c r="U136" i="1"/>
  <c r="T137" i="1"/>
  <c r="U137" i="1"/>
  <c r="T138" i="1"/>
  <c r="U138" i="1"/>
  <c r="T139" i="1"/>
  <c r="U139" i="1"/>
  <c r="T140" i="1"/>
  <c r="U140" i="1"/>
  <c r="T141" i="1"/>
  <c r="U141" i="1"/>
  <c r="T142" i="1"/>
  <c r="U142" i="1"/>
  <c r="T143" i="1"/>
  <c r="U143" i="1"/>
  <c r="T144" i="1"/>
  <c r="U144" i="1"/>
  <c r="T145" i="1"/>
  <c r="U145" i="1"/>
  <c r="T146" i="1"/>
  <c r="U146" i="1"/>
  <c r="T147" i="1"/>
  <c r="U147" i="1"/>
  <c r="T148" i="1"/>
  <c r="U148" i="1"/>
  <c r="T149" i="1"/>
  <c r="U149" i="1"/>
  <c r="T150" i="1"/>
  <c r="U150" i="1"/>
  <c r="T151" i="1"/>
  <c r="U151" i="1"/>
  <c r="T152" i="1"/>
  <c r="U152" i="1"/>
  <c r="T153" i="1"/>
  <c r="U153" i="1"/>
  <c r="T154" i="1"/>
  <c r="U154" i="1"/>
  <c r="T155" i="1"/>
  <c r="U155" i="1"/>
  <c r="T156" i="1"/>
  <c r="U156" i="1"/>
  <c r="T157" i="1"/>
  <c r="U157" i="1"/>
  <c r="T158" i="1"/>
  <c r="U158" i="1"/>
  <c r="T159" i="1"/>
  <c r="U159" i="1"/>
  <c r="T160" i="1"/>
  <c r="U160" i="1"/>
  <c r="T161" i="1"/>
  <c r="U161" i="1"/>
  <c r="T162" i="1"/>
  <c r="U162" i="1"/>
  <c r="T163" i="1"/>
  <c r="U163" i="1"/>
  <c r="T164" i="1"/>
  <c r="U164" i="1"/>
  <c r="T165" i="1"/>
  <c r="U165" i="1"/>
  <c r="T166" i="1"/>
  <c r="U166" i="1"/>
  <c r="T167" i="1"/>
  <c r="U167" i="1"/>
  <c r="T168" i="1"/>
  <c r="U168" i="1"/>
  <c r="T169" i="1"/>
  <c r="U169" i="1"/>
  <c r="T170" i="1"/>
  <c r="U170" i="1"/>
  <c r="T171" i="1"/>
  <c r="U171" i="1"/>
  <c r="T172" i="1"/>
  <c r="U172" i="1"/>
  <c r="T173" i="1"/>
  <c r="U173" i="1"/>
  <c r="T174" i="1"/>
  <c r="U174" i="1"/>
  <c r="T175" i="1"/>
  <c r="U175" i="1"/>
  <c r="T176" i="1"/>
  <c r="U176" i="1"/>
  <c r="T177" i="1"/>
  <c r="U177" i="1"/>
  <c r="T178" i="1"/>
  <c r="U178" i="1"/>
  <c r="T179" i="1"/>
  <c r="U179" i="1"/>
  <c r="T180" i="1"/>
  <c r="U180" i="1"/>
  <c r="T181" i="1"/>
  <c r="U181" i="1"/>
  <c r="T182" i="1"/>
  <c r="U182" i="1"/>
  <c r="T183" i="1"/>
  <c r="U183" i="1"/>
  <c r="T184" i="1"/>
  <c r="U184" i="1"/>
  <c r="T185" i="1"/>
  <c r="U185" i="1"/>
  <c r="T186" i="1"/>
  <c r="U186" i="1"/>
  <c r="T187" i="1"/>
  <c r="U187" i="1"/>
  <c r="T188" i="1"/>
  <c r="U188" i="1"/>
  <c r="T189" i="1"/>
  <c r="U189" i="1"/>
  <c r="T190" i="1"/>
  <c r="U190" i="1"/>
  <c r="T191" i="1"/>
  <c r="U191" i="1"/>
  <c r="T192" i="1"/>
  <c r="U192" i="1"/>
  <c r="T193" i="1"/>
  <c r="U193" i="1"/>
  <c r="T194" i="1"/>
  <c r="U194" i="1"/>
  <c r="T195" i="1"/>
  <c r="U195" i="1"/>
  <c r="T196" i="1"/>
  <c r="U196" i="1"/>
  <c r="T197" i="1"/>
  <c r="U197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257" i="1"/>
  <c r="U257" i="1"/>
  <c r="T258" i="1"/>
  <c r="U258" i="1"/>
  <c r="T259" i="1"/>
  <c r="U259" i="1"/>
  <c r="T260" i="1"/>
  <c r="U260" i="1"/>
  <c r="T261" i="1"/>
  <c r="U261" i="1"/>
  <c r="T262" i="1"/>
  <c r="U262" i="1"/>
  <c r="T263" i="1"/>
  <c r="U263" i="1"/>
  <c r="T264" i="1"/>
  <c r="U264" i="1"/>
  <c r="T265" i="1"/>
  <c r="U265" i="1"/>
  <c r="T266" i="1"/>
  <c r="U266" i="1"/>
  <c r="T267" i="1"/>
  <c r="U267" i="1"/>
  <c r="T268" i="1"/>
  <c r="U268" i="1"/>
  <c r="T269" i="1"/>
  <c r="U269" i="1"/>
  <c r="T270" i="1"/>
  <c r="U270" i="1"/>
  <c r="T271" i="1"/>
  <c r="U271" i="1"/>
  <c r="T272" i="1"/>
  <c r="U272" i="1"/>
  <c r="T273" i="1"/>
  <c r="U273" i="1"/>
  <c r="T274" i="1"/>
  <c r="U274" i="1"/>
  <c r="T275" i="1"/>
  <c r="U275" i="1"/>
  <c r="T276" i="1"/>
  <c r="U276" i="1"/>
  <c r="T277" i="1"/>
  <c r="U277" i="1"/>
  <c r="T278" i="1"/>
  <c r="U278" i="1"/>
  <c r="T279" i="1"/>
  <c r="U279" i="1"/>
  <c r="T280" i="1"/>
  <c r="U280" i="1"/>
  <c r="T281" i="1"/>
  <c r="U281" i="1"/>
  <c r="T282" i="1"/>
  <c r="U282" i="1"/>
  <c r="T283" i="1"/>
  <c r="U283" i="1"/>
  <c r="T284" i="1"/>
  <c r="U284" i="1"/>
  <c r="T285" i="1"/>
  <c r="U285" i="1"/>
  <c r="T286" i="1"/>
  <c r="U286" i="1"/>
  <c r="T287" i="1"/>
  <c r="U287" i="1"/>
  <c r="T288" i="1"/>
  <c r="U288" i="1"/>
  <c r="T289" i="1"/>
  <c r="U289" i="1"/>
  <c r="T290" i="1"/>
  <c r="U290" i="1"/>
  <c r="T291" i="1"/>
  <c r="U291" i="1"/>
  <c r="T292" i="1"/>
  <c r="U292" i="1"/>
  <c r="T293" i="1"/>
  <c r="U293" i="1"/>
  <c r="T294" i="1"/>
  <c r="U294" i="1"/>
  <c r="T295" i="1"/>
  <c r="U295" i="1"/>
  <c r="T296" i="1"/>
  <c r="U296" i="1"/>
  <c r="T297" i="1"/>
  <c r="U297" i="1"/>
  <c r="T298" i="1"/>
  <c r="U298" i="1"/>
  <c r="T299" i="1"/>
  <c r="U299" i="1"/>
  <c r="T300" i="1"/>
  <c r="U300" i="1"/>
  <c r="T301" i="1"/>
  <c r="U301" i="1"/>
  <c r="T302" i="1"/>
  <c r="U302" i="1"/>
  <c r="T303" i="1"/>
  <c r="U303" i="1"/>
  <c r="T304" i="1"/>
  <c r="U304" i="1"/>
  <c r="T305" i="1"/>
  <c r="U305" i="1"/>
  <c r="T306" i="1"/>
  <c r="U306" i="1"/>
  <c r="T307" i="1"/>
  <c r="U307" i="1"/>
  <c r="T308" i="1"/>
  <c r="U308" i="1"/>
  <c r="T309" i="1"/>
  <c r="U309" i="1"/>
  <c r="T310" i="1"/>
  <c r="U310" i="1"/>
  <c r="T311" i="1"/>
  <c r="U311" i="1"/>
  <c r="T312" i="1"/>
  <c r="U312" i="1"/>
  <c r="T313" i="1"/>
  <c r="U313" i="1"/>
  <c r="T314" i="1"/>
  <c r="U314" i="1"/>
  <c r="T315" i="1"/>
  <c r="U315" i="1"/>
  <c r="T316" i="1"/>
  <c r="U316" i="1"/>
  <c r="T317" i="1"/>
  <c r="U317" i="1"/>
  <c r="T318" i="1"/>
  <c r="U318" i="1"/>
  <c r="T319" i="1"/>
  <c r="U319" i="1"/>
  <c r="T320" i="1"/>
  <c r="U320" i="1"/>
  <c r="T321" i="1"/>
  <c r="U321" i="1"/>
  <c r="T322" i="1"/>
  <c r="U322" i="1"/>
  <c r="T323" i="1"/>
  <c r="U323" i="1"/>
  <c r="T324" i="1"/>
  <c r="U324" i="1"/>
  <c r="T325" i="1"/>
  <c r="U325" i="1"/>
  <c r="T326" i="1"/>
  <c r="U326" i="1"/>
  <c r="T327" i="1"/>
  <c r="U327" i="1"/>
  <c r="T328" i="1"/>
  <c r="U328" i="1"/>
  <c r="T329" i="1"/>
  <c r="U329" i="1"/>
  <c r="T330" i="1"/>
  <c r="U330" i="1"/>
  <c r="T331" i="1"/>
  <c r="U331" i="1"/>
  <c r="T332" i="1"/>
  <c r="U332" i="1"/>
  <c r="T333" i="1"/>
  <c r="U333" i="1"/>
  <c r="T334" i="1"/>
  <c r="U334" i="1"/>
  <c r="T335" i="1"/>
  <c r="U335" i="1"/>
  <c r="T336" i="1"/>
  <c r="U336" i="1"/>
  <c r="T337" i="1"/>
  <c r="U337" i="1"/>
  <c r="T338" i="1"/>
  <c r="U338" i="1"/>
  <c r="T339" i="1"/>
  <c r="U339" i="1"/>
  <c r="T340" i="1"/>
  <c r="U340" i="1"/>
  <c r="T341" i="1"/>
  <c r="U341" i="1"/>
  <c r="T342" i="1"/>
  <c r="U342" i="1"/>
  <c r="T343" i="1"/>
  <c r="U343" i="1"/>
  <c r="T344" i="1"/>
  <c r="U344" i="1"/>
  <c r="T345" i="1"/>
  <c r="U345" i="1"/>
  <c r="T346" i="1"/>
  <c r="U346" i="1"/>
  <c r="T347" i="1"/>
  <c r="U347" i="1"/>
  <c r="T348" i="1"/>
  <c r="U348" i="1"/>
  <c r="T349" i="1"/>
  <c r="U349" i="1"/>
  <c r="T350" i="1"/>
  <c r="U350" i="1"/>
  <c r="T351" i="1"/>
  <c r="U351" i="1"/>
  <c r="T352" i="1"/>
  <c r="U352" i="1"/>
  <c r="T353" i="1"/>
  <c r="U353" i="1"/>
  <c r="T354" i="1"/>
  <c r="U354" i="1"/>
  <c r="T355" i="1"/>
  <c r="U355" i="1"/>
  <c r="T356" i="1"/>
  <c r="U356" i="1"/>
  <c r="T357" i="1"/>
  <c r="U357" i="1"/>
  <c r="T358" i="1"/>
  <c r="U358" i="1"/>
  <c r="T359" i="1"/>
  <c r="U359" i="1"/>
  <c r="T360" i="1"/>
  <c r="U360" i="1"/>
  <c r="T361" i="1"/>
  <c r="U361" i="1"/>
  <c r="T362" i="1"/>
  <c r="U362" i="1"/>
  <c r="T363" i="1"/>
  <c r="U363" i="1"/>
  <c r="T364" i="1"/>
  <c r="U364" i="1"/>
  <c r="T365" i="1"/>
  <c r="U365" i="1"/>
  <c r="T366" i="1"/>
  <c r="U366" i="1"/>
  <c r="T367" i="1"/>
  <c r="U367" i="1"/>
  <c r="T368" i="1"/>
  <c r="U368" i="1"/>
  <c r="T369" i="1"/>
  <c r="U369" i="1"/>
  <c r="T370" i="1"/>
  <c r="U370" i="1"/>
  <c r="T371" i="1"/>
  <c r="U371" i="1"/>
  <c r="T372" i="1"/>
  <c r="U372" i="1"/>
  <c r="T373" i="1"/>
  <c r="U373" i="1"/>
  <c r="T374" i="1"/>
  <c r="U374" i="1"/>
  <c r="T375" i="1"/>
  <c r="U375" i="1"/>
  <c r="T376" i="1"/>
  <c r="U376" i="1"/>
  <c r="T377" i="1"/>
  <c r="U377" i="1"/>
  <c r="T378" i="1"/>
  <c r="U378" i="1"/>
  <c r="T379" i="1"/>
  <c r="U379" i="1"/>
  <c r="T380" i="1"/>
  <c r="U380" i="1"/>
  <c r="T381" i="1"/>
  <c r="U381" i="1"/>
  <c r="T382" i="1"/>
  <c r="U382" i="1"/>
  <c r="T383" i="1"/>
  <c r="U383" i="1"/>
  <c r="T384" i="1"/>
  <c r="U384" i="1"/>
  <c r="T385" i="1"/>
  <c r="U385" i="1"/>
  <c r="T386" i="1"/>
  <c r="U386" i="1"/>
  <c r="T387" i="1"/>
  <c r="U387" i="1"/>
  <c r="T388" i="1"/>
  <c r="U388" i="1"/>
  <c r="T389" i="1"/>
  <c r="U389" i="1"/>
  <c r="T390" i="1"/>
  <c r="U390" i="1"/>
  <c r="T391" i="1"/>
  <c r="U391" i="1"/>
  <c r="T392" i="1"/>
  <c r="U392" i="1"/>
  <c r="T393" i="1"/>
  <c r="U393" i="1"/>
  <c r="T394" i="1"/>
  <c r="U394" i="1"/>
  <c r="T395" i="1"/>
  <c r="U395" i="1"/>
  <c r="T396" i="1"/>
  <c r="U396" i="1"/>
  <c r="T397" i="1"/>
  <c r="U397" i="1"/>
  <c r="T398" i="1"/>
  <c r="U398" i="1"/>
  <c r="T399" i="1"/>
  <c r="U399" i="1"/>
  <c r="T400" i="1"/>
  <c r="U400" i="1"/>
  <c r="T401" i="1"/>
  <c r="U401" i="1"/>
  <c r="T402" i="1"/>
  <c r="U402" i="1"/>
  <c r="T403" i="1"/>
  <c r="U403" i="1"/>
  <c r="T404" i="1"/>
  <c r="U404" i="1"/>
  <c r="T405" i="1"/>
  <c r="U405" i="1"/>
  <c r="T406" i="1"/>
  <c r="U406" i="1"/>
  <c r="T407" i="1"/>
  <c r="U407" i="1"/>
  <c r="T408" i="1"/>
  <c r="U408" i="1"/>
  <c r="T409" i="1"/>
  <c r="U409" i="1"/>
  <c r="T410" i="1"/>
  <c r="U410" i="1"/>
  <c r="T411" i="1"/>
  <c r="U411" i="1"/>
  <c r="T412" i="1"/>
  <c r="U412" i="1"/>
  <c r="T413" i="1"/>
  <c r="U413" i="1"/>
  <c r="T414" i="1"/>
  <c r="U414" i="1"/>
  <c r="T415" i="1"/>
  <c r="U415" i="1"/>
  <c r="T416" i="1"/>
  <c r="U416" i="1"/>
  <c r="T417" i="1"/>
  <c r="U417" i="1"/>
  <c r="T418" i="1"/>
  <c r="U418" i="1"/>
  <c r="T419" i="1"/>
  <c r="U419" i="1"/>
  <c r="T420" i="1"/>
  <c r="U420" i="1"/>
  <c r="T421" i="1"/>
  <c r="U421" i="1"/>
  <c r="T422" i="1"/>
  <c r="U422" i="1"/>
  <c r="T423" i="1"/>
  <c r="U423" i="1"/>
  <c r="T424" i="1"/>
  <c r="U424" i="1"/>
  <c r="T425" i="1"/>
  <c r="U425" i="1"/>
  <c r="T426" i="1"/>
  <c r="U426" i="1"/>
  <c r="T427" i="1"/>
  <c r="U427" i="1"/>
  <c r="T428" i="1"/>
  <c r="U428" i="1"/>
  <c r="T429" i="1"/>
  <c r="U429" i="1"/>
  <c r="T430" i="1"/>
  <c r="U430" i="1"/>
  <c r="T431" i="1"/>
  <c r="U431" i="1"/>
  <c r="T432" i="1"/>
  <c r="U432" i="1"/>
  <c r="T433" i="1"/>
  <c r="U433" i="1"/>
  <c r="T434" i="1"/>
  <c r="U434" i="1"/>
  <c r="T435" i="1"/>
  <c r="U435" i="1"/>
  <c r="T436" i="1"/>
  <c r="U436" i="1"/>
  <c r="T437" i="1"/>
  <c r="U437" i="1"/>
  <c r="T438" i="1"/>
  <c r="U438" i="1"/>
  <c r="T439" i="1"/>
  <c r="U439" i="1"/>
  <c r="T440" i="1"/>
  <c r="U440" i="1"/>
  <c r="T441" i="1"/>
  <c r="U441" i="1"/>
  <c r="T442" i="1"/>
  <c r="U442" i="1"/>
  <c r="T443" i="1"/>
  <c r="U443" i="1"/>
  <c r="T444" i="1"/>
  <c r="U444" i="1"/>
  <c r="T445" i="1"/>
  <c r="U445" i="1"/>
  <c r="T446" i="1"/>
  <c r="U446" i="1"/>
  <c r="T447" i="1"/>
  <c r="U447" i="1"/>
  <c r="T448" i="1"/>
  <c r="U448" i="1"/>
  <c r="T449" i="1"/>
  <c r="U449" i="1"/>
  <c r="T450" i="1"/>
  <c r="U450" i="1"/>
  <c r="T451" i="1"/>
  <c r="U451" i="1"/>
  <c r="T452" i="1"/>
  <c r="U452" i="1"/>
  <c r="T453" i="1"/>
  <c r="U453" i="1"/>
  <c r="T454" i="1"/>
  <c r="U454" i="1"/>
  <c r="T455" i="1"/>
  <c r="U455" i="1"/>
  <c r="T456" i="1"/>
  <c r="U456" i="1"/>
  <c r="T457" i="1"/>
  <c r="U457" i="1"/>
  <c r="T458" i="1"/>
  <c r="U458" i="1"/>
  <c r="T459" i="1"/>
  <c r="U459" i="1"/>
  <c r="T460" i="1"/>
  <c r="U460" i="1"/>
  <c r="T461" i="1"/>
  <c r="U461" i="1"/>
  <c r="T462" i="1"/>
  <c r="U462" i="1"/>
  <c r="T463" i="1"/>
  <c r="U463" i="1"/>
  <c r="T464" i="1"/>
  <c r="U464" i="1"/>
  <c r="T465" i="1"/>
  <c r="U465" i="1"/>
  <c r="T466" i="1"/>
  <c r="U466" i="1"/>
  <c r="T467" i="1"/>
  <c r="U467" i="1"/>
  <c r="T468" i="1"/>
  <c r="U468" i="1"/>
  <c r="T469" i="1"/>
  <c r="U469" i="1"/>
  <c r="T470" i="1"/>
  <c r="U470" i="1"/>
  <c r="T471" i="1"/>
  <c r="U471" i="1"/>
  <c r="T472" i="1"/>
  <c r="U472" i="1"/>
  <c r="T473" i="1"/>
  <c r="U473" i="1"/>
  <c r="T474" i="1"/>
  <c r="U474" i="1"/>
  <c r="T475" i="1"/>
  <c r="U475" i="1"/>
  <c r="T476" i="1"/>
  <c r="U476" i="1"/>
  <c r="T477" i="1"/>
  <c r="U477" i="1"/>
  <c r="T478" i="1"/>
  <c r="U478" i="1"/>
  <c r="T479" i="1"/>
  <c r="U479" i="1"/>
  <c r="T480" i="1"/>
  <c r="U480" i="1"/>
  <c r="T481" i="1"/>
  <c r="U481" i="1"/>
  <c r="T482" i="1"/>
  <c r="U482" i="1"/>
  <c r="T483" i="1"/>
  <c r="U483" i="1"/>
  <c r="T484" i="1"/>
  <c r="U484" i="1"/>
  <c r="T485" i="1"/>
  <c r="U485" i="1"/>
  <c r="T486" i="1"/>
  <c r="U486" i="1"/>
  <c r="T487" i="1"/>
  <c r="U487" i="1"/>
  <c r="T488" i="1"/>
  <c r="U488" i="1"/>
  <c r="T489" i="1"/>
  <c r="U489" i="1"/>
  <c r="T490" i="1"/>
  <c r="U490" i="1"/>
  <c r="T491" i="1"/>
  <c r="U491" i="1"/>
  <c r="T492" i="1"/>
  <c r="U492" i="1"/>
  <c r="T493" i="1"/>
  <c r="U493" i="1"/>
  <c r="T494" i="1"/>
  <c r="U494" i="1"/>
  <c r="T495" i="1"/>
  <c r="U495" i="1"/>
  <c r="T496" i="1"/>
  <c r="U496" i="1"/>
  <c r="T497" i="1"/>
  <c r="U497" i="1"/>
  <c r="T498" i="1"/>
  <c r="U498" i="1"/>
  <c r="T499" i="1"/>
  <c r="U499" i="1"/>
  <c r="T500" i="1"/>
  <c r="U500" i="1"/>
  <c r="T501" i="1"/>
  <c r="U501" i="1"/>
  <c r="T502" i="1"/>
  <c r="U502" i="1"/>
  <c r="T503" i="1"/>
  <c r="U503" i="1"/>
  <c r="T504" i="1"/>
  <c r="U504" i="1"/>
  <c r="T505" i="1"/>
  <c r="U505" i="1"/>
  <c r="T506" i="1"/>
  <c r="U506" i="1"/>
  <c r="T507" i="1"/>
  <c r="U507" i="1"/>
  <c r="T508" i="1"/>
  <c r="U508" i="1"/>
  <c r="T509" i="1"/>
  <c r="U509" i="1"/>
  <c r="T510" i="1"/>
  <c r="U510" i="1"/>
  <c r="T511" i="1"/>
  <c r="U511" i="1"/>
  <c r="T512" i="1"/>
  <c r="U512" i="1"/>
  <c r="T513" i="1"/>
  <c r="U513" i="1"/>
  <c r="T514" i="1"/>
  <c r="U514" i="1"/>
  <c r="T515" i="1"/>
  <c r="U515" i="1"/>
  <c r="T516" i="1"/>
  <c r="U516" i="1"/>
  <c r="T517" i="1"/>
  <c r="U517" i="1"/>
  <c r="T518" i="1"/>
  <c r="U518" i="1"/>
  <c r="T519" i="1"/>
  <c r="U519" i="1"/>
  <c r="T520" i="1"/>
  <c r="U520" i="1"/>
  <c r="T521" i="1"/>
  <c r="U521" i="1"/>
  <c r="T522" i="1"/>
  <c r="U522" i="1"/>
  <c r="T523" i="1"/>
  <c r="U523" i="1"/>
  <c r="T524" i="1"/>
  <c r="U524" i="1"/>
  <c r="T525" i="1"/>
  <c r="U525" i="1"/>
  <c r="T526" i="1"/>
  <c r="U526" i="1"/>
  <c r="T527" i="1"/>
  <c r="U527" i="1"/>
  <c r="T528" i="1"/>
  <c r="U528" i="1"/>
  <c r="T529" i="1"/>
  <c r="U529" i="1"/>
  <c r="T530" i="1"/>
  <c r="U530" i="1"/>
  <c r="T531" i="1"/>
  <c r="U531" i="1"/>
  <c r="T532" i="1"/>
  <c r="U532" i="1"/>
  <c r="T533" i="1"/>
  <c r="U533" i="1"/>
  <c r="T534" i="1"/>
  <c r="U534" i="1"/>
  <c r="T535" i="1"/>
  <c r="U535" i="1"/>
  <c r="T536" i="1"/>
  <c r="U536" i="1"/>
  <c r="T537" i="1"/>
  <c r="U537" i="1"/>
  <c r="T538" i="1"/>
  <c r="U538" i="1"/>
  <c r="T539" i="1"/>
  <c r="U539" i="1"/>
  <c r="T540" i="1"/>
  <c r="U540" i="1"/>
  <c r="T541" i="1"/>
  <c r="U541" i="1"/>
  <c r="T542" i="1"/>
  <c r="U542" i="1"/>
  <c r="T543" i="1"/>
  <c r="U543" i="1"/>
  <c r="T544" i="1"/>
  <c r="U544" i="1"/>
  <c r="T545" i="1"/>
  <c r="U545" i="1"/>
  <c r="T546" i="1"/>
  <c r="U546" i="1"/>
  <c r="T547" i="1"/>
  <c r="U547" i="1"/>
  <c r="T548" i="1"/>
  <c r="U548" i="1"/>
  <c r="T549" i="1"/>
  <c r="U549" i="1"/>
  <c r="T550" i="1"/>
  <c r="U550" i="1"/>
  <c r="T551" i="1"/>
  <c r="U551" i="1"/>
  <c r="T552" i="1"/>
  <c r="U552" i="1"/>
  <c r="T553" i="1"/>
  <c r="U553" i="1"/>
  <c r="T554" i="1"/>
  <c r="U554" i="1"/>
  <c r="T555" i="1"/>
  <c r="U555" i="1"/>
  <c r="T556" i="1"/>
  <c r="U556" i="1"/>
  <c r="T557" i="1"/>
  <c r="U557" i="1"/>
  <c r="T558" i="1"/>
  <c r="U558" i="1"/>
  <c r="T559" i="1"/>
  <c r="U559" i="1"/>
  <c r="T560" i="1"/>
  <c r="U560" i="1"/>
  <c r="T561" i="1"/>
  <c r="U561" i="1"/>
  <c r="T562" i="1"/>
  <c r="U562" i="1"/>
  <c r="T563" i="1"/>
  <c r="U563" i="1"/>
  <c r="T564" i="1"/>
  <c r="U564" i="1"/>
  <c r="T565" i="1"/>
  <c r="U565" i="1"/>
  <c r="T566" i="1"/>
  <c r="U566" i="1"/>
  <c r="T567" i="1"/>
  <c r="U567" i="1"/>
  <c r="T568" i="1"/>
  <c r="U568" i="1"/>
  <c r="T569" i="1"/>
  <c r="U569" i="1"/>
  <c r="T570" i="1"/>
  <c r="U570" i="1"/>
  <c r="T571" i="1"/>
  <c r="U571" i="1"/>
  <c r="T572" i="1"/>
  <c r="U572" i="1"/>
  <c r="T573" i="1"/>
  <c r="U573" i="1"/>
  <c r="T574" i="1"/>
  <c r="U574" i="1"/>
  <c r="T575" i="1"/>
  <c r="U575" i="1"/>
  <c r="T576" i="1"/>
  <c r="U576" i="1"/>
  <c r="T577" i="1"/>
  <c r="U577" i="1"/>
  <c r="T578" i="1"/>
  <c r="U578" i="1"/>
  <c r="T579" i="1"/>
  <c r="U579" i="1"/>
  <c r="T580" i="1"/>
  <c r="U580" i="1"/>
  <c r="T581" i="1"/>
  <c r="U581" i="1"/>
  <c r="T582" i="1"/>
  <c r="U582" i="1"/>
  <c r="T583" i="1"/>
  <c r="U583" i="1"/>
  <c r="T584" i="1"/>
  <c r="U584" i="1"/>
  <c r="T585" i="1"/>
  <c r="U585" i="1"/>
  <c r="T586" i="1"/>
  <c r="U586" i="1"/>
  <c r="T587" i="1"/>
  <c r="U587" i="1"/>
  <c r="T588" i="1"/>
  <c r="U588" i="1"/>
  <c r="T589" i="1"/>
  <c r="U589" i="1"/>
  <c r="T590" i="1"/>
  <c r="U590" i="1"/>
  <c r="T591" i="1"/>
  <c r="U591" i="1"/>
  <c r="T592" i="1"/>
  <c r="U592" i="1"/>
  <c r="T593" i="1"/>
  <c r="U593" i="1"/>
  <c r="T594" i="1"/>
  <c r="U594" i="1"/>
  <c r="T595" i="1"/>
  <c r="U595" i="1"/>
  <c r="T596" i="1"/>
  <c r="U596" i="1"/>
  <c r="T597" i="1"/>
  <c r="U597" i="1"/>
  <c r="T598" i="1"/>
  <c r="U598" i="1"/>
  <c r="T599" i="1"/>
  <c r="U599" i="1"/>
  <c r="T600" i="1"/>
  <c r="U600" i="1"/>
  <c r="T601" i="1"/>
  <c r="U601" i="1"/>
  <c r="T602" i="1"/>
  <c r="U602" i="1"/>
  <c r="T603" i="1"/>
  <c r="U603" i="1"/>
  <c r="T604" i="1"/>
  <c r="U604" i="1"/>
  <c r="T605" i="1"/>
  <c r="U605" i="1"/>
  <c r="T606" i="1"/>
  <c r="U606" i="1"/>
  <c r="T607" i="1"/>
  <c r="U607" i="1"/>
  <c r="T608" i="1"/>
  <c r="U608" i="1"/>
  <c r="T609" i="1"/>
  <c r="U609" i="1"/>
  <c r="T610" i="1"/>
  <c r="U610" i="1"/>
  <c r="T611" i="1"/>
  <c r="U611" i="1"/>
  <c r="T612" i="1"/>
  <c r="U612" i="1"/>
  <c r="T613" i="1"/>
  <c r="U613" i="1"/>
  <c r="T614" i="1"/>
  <c r="U614" i="1"/>
  <c r="T615" i="1"/>
  <c r="U615" i="1"/>
  <c r="T616" i="1"/>
  <c r="U616" i="1"/>
  <c r="T617" i="1"/>
  <c r="U617" i="1"/>
  <c r="T618" i="1"/>
  <c r="U618" i="1"/>
  <c r="T619" i="1"/>
  <c r="U619" i="1"/>
  <c r="T620" i="1"/>
  <c r="U620" i="1"/>
  <c r="T621" i="1"/>
  <c r="U621" i="1"/>
  <c r="T622" i="1"/>
  <c r="U622" i="1"/>
  <c r="T623" i="1"/>
  <c r="U623" i="1"/>
  <c r="T624" i="1"/>
  <c r="U624" i="1"/>
  <c r="T625" i="1"/>
  <c r="U625" i="1"/>
  <c r="T626" i="1"/>
  <c r="U626" i="1"/>
  <c r="T627" i="1"/>
  <c r="U627" i="1"/>
  <c r="T628" i="1"/>
  <c r="U628" i="1"/>
  <c r="T629" i="1"/>
  <c r="U629" i="1"/>
  <c r="T630" i="1"/>
  <c r="U630" i="1"/>
  <c r="T631" i="1"/>
  <c r="U631" i="1"/>
  <c r="T632" i="1"/>
  <c r="U632" i="1"/>
  <c r="T633" i="1"/>
  <c r="U633" i="1"/>
  <c r="T634" i="1"/>
  <c r="U634" i="1"/>
  <c r="T635" i="1"/>
  <c r="U635" i="1"/>
  <c r="T636" i="1"/>
  <c r="U636" i="1"/>
  <c r="T637" i="1"/>
  <c r="U637" i="1"/>
  <c r="T638" i="1"/>
  <c r="U638" i="1"/>
  <c r="T639" i="1"/>
  <c r="U639" i="1"/>
  <c r="T640" i="1"/>
  <c r="U640" i="1"/>
  <c r="T641" i="1"/>
  <c r="U641" i="1"/>
  <c r="T642" i="1"/>
  <c r="U642" i="1"/>
  <c r="T643" i="1"/>
  <c r="U643" i="1"/>
  <c r="T644" i="1"/>
  <c r="U644" i="1"/>
  <c r="T645" i="1"/>
  <c r="U645" i="1"/>
  <c r="T646" i="1"/>
  <c r="U646" i="1"/>
  <c r="T647" i="1"/>
  <c r="U647" i="1"/>
  <c r="T648" i="1"/>
  <c r="U648" i="1"/>
  <c r="T649" i="1"/>
  <c r="U649" i="1"/>
  <c r="T650" i="1"/>
  <c r="U650" i="1"/>
  <c r="T651" i="1"/>
  <c r="U651" i="1"/>
  <c r="T652" i="1"/>
  <c r="U652" i="1"/>
  <c r="T653" i="1"/>
  <c r="U653" i="1"/>
  <c r="T654" i="1"/>
  <c r="U654" i="1"/>
  <c r="T655" i="1"/>
  <c r="U655" i="1"/>
  <c r="T656" i="1"/>
  <c r="U656" i="1"/>
  <c r="T657" i="1"/>
  <c r="U657" i="1"/>
  <c r="T658" i="1"/>
  <c r="U658" i="1"/>
  <c r="T659" i="1"/>
  <c r="U659" i="1"/>
  <c r="T660" i="1"/>
  <c r="U660" i="1"/>
  <c r="T661" i="1"/>
  <c r="U661" i="1"/>
  <c r="T662" i="1"/>
  <c r="U662" i="1"/>
  <c r="T663" i="1"/>
  <c r="U663" i="1"/>
  <c r="T664" i="1"/>
  <c r="U664" i="1"/>
  <c r="T665" i="1"/>
  <c r="U665" i="1"/>
  <c r="T666" i="1"/>
  <c r="U666" i="1"/>
  <c r="T667" i="1"/>
  <c r="U667" i="1"/>
  <c r="T668" i="1"/>
  <c r="U668" i="1"/>
  <c r="T669" i="1"/>
  <c r="U669" i="1"/>
  <c r="T670" i="1"/>
  <c r="U670" i="1"/>
  <c r="T671" i="1"/>
  <c r="U671" i="1"/>
  <c r="T672" i="1"/>
  <c r="U672" i="1"/>
  <c r="T673" i="1"/>
  <c r="U673" i="1"/>
  <c r="T674" i="1"/>
  <c r="U674" i="1"/>
  <c r="T675" i="1"/>
  <c r="U675" i="1"/>
  <c r="T676" i="1"/>
  <c r="U676" i="1"/>
  <c r="T677" i="1"/>
  <c r="U677" i="1"/>
  <c r="T678" i="1"/>
  <c r="U678" i="1"/>
  <c r="T679" i="1"/>
  <c r="U679" i="1"/>
  <c r="T680" i="1"/>
  <c r="U680" i="1"/>
  <c r="T681" i="1"/>
  <c r="U681" i="1"/>
  <c r="T682" i="1"/>
  <c r="U682" i="1"/>
  <c r="T683" i="1"/>
  <c r="U683" i="1"/>
  <c r="T684" i="1"/>
  <c r="U684" i="1"/>
  <c r="T685" i="1"/>
  <c r="U685" i="1"/>
  <c r="T686" i="1"/>
  <c r="U686" i="1"/>
  <c r="T687" i="1"/>
  <c r="U687" i="1"/>
  <c r="T688" i="1"/>
  <c r="U688" i="1"/>
  <c r="T689" i="1"/>
  <c r="U689" i="1"/>
  <c r="T690" i="1"/>
  <c r="U690" i="1"/>
  <c r="T691" i="1"/>
  <c r="U691" i="1"/>
  <c r="T692" i="1"/>
  <c r="U692" i="1"/>
  <c r="T693" i="1"/>
  <c r="U693" i="1"/>
  <c r="T694" i="1"/>
  <c r="U694" i="1"/>
  <c r="T695" i="1"/>
  <c r="U695" i="1"/>
  <c r="T696" i="1"/>
  <c r="U696" i="1"/>
  <c r="T697" i="1"/>
  <c r="U697" i="1"/>
  <c r="T698" i="1"/>
  <c r="U698" i="1"/>
  <c r="T699" i="1"/>
  <c r="U699" i="1"/>
  <c r="T700" i="1"/>
  <c r="U700" i="1"/>
  <c r="T701" i="1"/>
  <c r="U701" i="1"/>
  <c r="T702" i="1"/>
  <c r="U702" i="1"/>
  <c r="T703" i="1"/>
  <c r="U703" i="1"/>
  <c r="T704" i="1"/>
  <c r="U704" i="1"/>
  <c r="T705" i="1"/>
  <c r="U705" i="1"/>
  <c r="T706" i="1"/>
  <c r="U706" i="1"/>
  <c r="T707" i="1"/>
  <c r="U707" i="1"/>
  <c r="T708" i="1"/>
  <c r="U708" i="1"/>
  <c r="T709" i="1"/>
  <c r="U709" i="1"/>
  <c r="T710" i="1"/>
  <c r="U710" i="1"/>
  <c r="T711" i="1"/>
  <c r="U711" i="1"/>
  <c r="T712" i="1"/>
  <c r="U712" i="1"/>
  <c r="T713" i="1"/>
  <c r="U713" i="1"/>
  <c r="T714" i="1"/>
  <c r="U714" i="1"/>
  <c r="T715" i="1"/>
  <c r="U715" i="1"/>
  <c r="T716" i="1"/>
  <c r="U716" i="1"/>
  <c r="T717" i="1"/>
  <c r="U717" i="1"/>
  <c r="T718" i="1"/>
  <c r="U718" i="1"/>
  <c r="T719" i="1"/>
  <c r="U719" i="1"/>
  <c r="T720" i="1"/>
  <c r="U720" i="1"/>
  <c r="T721" i="1"/>
  <c r="U721" i="1"/>
  <c r="T722" i="1"/>
  <c r="U722" i="1"/>
  <c r="T723" i="1"/>
  <c r="U723" i="1"/>
  <c r="T724" i="1"/>
  <c r="U724" i="1"/>
  <c r="T725" i="1"/>
  <c r="U725" i="1"/>
  <c r="T726" i="1"/>
  <c r="U726" i="1"/>
  <c r="T727" i="1"/>
  <c r="U727" i="1"/>
  <c r="T728" i="1"/>
  <c r="U728" i="1"/>
  <c r="T729" i="1"/>
  <c r="U729" i="1"/>
  <c r="T730" i="1"/>
  <c r="U730" i="1"/>
  <c r="T731" i="1"/>
  <c r="U731" i="1"/>
  <c r="T732" i="1"/>
  <c r="U732" i="1"/>
  <c r="T733" i="1"/>
  <c r="U733" i="1"/>
  <c r="T734" i="1"/>
  <c r="U734" i="1"/>
  <c r="T735" i="1"/>
  <c r="U735" i="1"/>
  <c r="T736" i="1"/>
  <c r="U736" i="1"/>
  <c r="T737" i="1"/>
  <c r="U737" i="1"/>
  <c r="T738" i="1"/>
  <c r="U738" i="1"/>
  <c r="T739" i="1"/>
  <c r="U739" i="1"/>
  <c r="T740" i="1"/>
  <c r="U740" i="1"/>
  <c r="T741" i="1"/>
  <c r="U741" i="1"/>
  <c r="T742" i="1"/>
  <c r="U742" i="1"/>
  <c r="T743" i="1"/>
  <c r="U743" i="1"/>
  <c r="T744" i="1"/>
  <c r="U744" i="1"/>
  <c r="T745" i="1"/>
  <c r="U745" i="1"/>
  <c r="T746" i="1"/>
  <c r="U746" i="1"/>
  <c r="T747" i="1"/>
  <c r="U747" i="1"/>
  <c r="T748" i="1"/>
  <c r="U748" i="1"/>
  <c r="T749" i="1"/>
  <c r="U749" i="1"/>
  <c r="T750" i="1"/>
  <c r="U750" i="1"/>
  <c r="T751" i="1"/>
  <c r="U751" i="1"/>
  <c r="T752" i="1"/>
  <c r="U752" i="1"/>
  <c r="T753" i="1"/>
  <c r="U753" i="1"/>
  <c r="T754" i="1"/>
  <c r="U754" i="1"/>
  <c r="T755" i="1"/>
  <c r="U755" i="1"/>
  <c r="T756" i="1"/>
  <c r="U756" i="1"/>
  <c r="T757" i="1"/>
  <c r="U757" i="1"/>
  <c r="T758" i="1"/>
  <c r="U758" i="1"/>
  <c r="T759" i="1"/>
  <c r="U759" i="1"/>
  <c r="T760" i="1"/>
  <c r="U760" i="1"/>
  <c r="T761" i="1"/>
  <c r="U761" i="1"/>
  <c r="T762" i="1"/>
  <c r="U762" i="1"/>
  <c r="T763" i="1"/>
  <c r="U763" i="1"/>
  <c r="T764" i="1"/>
  <c r="U764" i="1"/>
  <c r="T765" i="1"/>
  <c r="U765" i="1"/>
  <c r="T766" i="1"/>
  <c r="U766" i="1"/>
  <c r="T767" i="1"/>
  <c r="U767" i="1"/>
  <c r="T768" i="1"/>
  <c r="U768" i="1"/>
  <c r="T769" i="1"/>
  <c r="U769" i="1"/>
  <c r="T770" i="1"/>
  <c r="U770" i="1"/>
  <c r="T771" i="1"/>
  <c r="U771" i="1"/>
  <c r="T772" i="1"/>
  <c r="U772" i="1"/>
  <c r="T773" i="1"/>
  <c r="U773" i="1"/>
  <c r="T774" i="1"/>
  <c r="U774" i="1"/>
  <c r="T775" i="1"/>
  <c r="U775" i="1"/>
  <c r="T776" i="1"/>
  <c r="U776" i="1"/>
  <c r="T777" i="1"/>
  <c r="U777" i="1"/>
  <c r="T778" i="1"/>
  <c r="U778" i="1"/>
  <c r="T779" i="1"/>
  <c r="U779" i="1"/>
  <c r="T780" i="1"/>
  <c r="U780" i="1"/>
  <c r="T781" i="1"/>
  <c r="U781" i="1"/>
  <c r="T782" i="1"/>
  <c r="U782" i="1"/>
  <c r="T783" i="1"/>
  <c r="U783" i="1"/>
  <c r="T784" i="1"/>
  <c r="U784" i="1"/>
  <c r="T785" i="1"/>
  <c r="U785" i="1"/>
  <c r="T786" i="1"/>
  <c r="U786" i="1"/>
  <c r="T787" i="1"/>
  <c r="U787" i="1"/>
  <c r="T788" i="1"/>
  <c r="U788" i="1"/>
  <c r="T789" i="1"/>
  <c r="U789" i="1"/>
  <c r="T790" i="1"/>
  <c r="U790" i="1"/>
  <c r="T791" i="1"/>
  <c r="U791" i="1"/>
  <c r="T792" i="1"/>
  <c r="U792" i="1"/>
  <c r="T793" i="1"/>
  <c r="U793" i="1"/>
  <c r="T794" i="1"/>
  <c r="U794" i="1"/>
  <c r="T795" i="1"/>
  <c r="U795" i="1"/>
  <c r="T796" i="1"/>
  <c r="U796" i="1"/>
  <c r="T797" i="1"/>
  <c r="U797" i="1"/>
  <c r="T798" i="1"/>
  <c r="U798" i="1"/>
  <c r="T799" i="1"/>
  <c r="U799" i="1"/>
  <c r="T800" i="1"/>
  <c r="U800" i="1"/>
  <c r="T801" i="1"/>
  <c r="U801" i="1"/>
  <c r="T802" i="1"/>
  <c r="U802" i="1"/>
  <c r="T803" i="1"/>
  <c r="U803" i="1"/>
  <c r="T804" i="1"/>
  <c r="U804" i="1"/>
  <c r="T805" i="1"/>
  <c r="U805" i="1"/>
  <c r="T806" i="1"/>
  <c r="U806" i="1"/>
  <c r="T807" i="1"/>
  <c r="U807" i="1"/>
  <c r="T808" i="1"/>
  <c r="U808" i="1"/>
  <c r="T809" i="1"/>
  <c r="U809" i="1"/>
  <c r="T810" i="1"/>
  <c r="U810" i="1"/>
  <c r="T811" i="1"/>
  <c r="U811" i="1"/>
  <c r="T812" i="1"/>
  <c r="U812" i="1"/>
  <c r="T813" i="1"/>
  <c r="U813" i="1"/>
  <c r="T814" i="1"/>
  <c r="U814" i="1"/>
  <c r="T815" i="1"/>
  <c r="U815" i="1"/>
  <c r="T816" i="1"/>
  <c r="U816" i="1"/>
  <c r="T817" i="1"/>
  <c r="U817" i="1"/>
  <c r="T818" i="1"/>
  <c r="U818" i="1"/>
  <c r="T819" i="1"/>
  <c r="U819" i="1"/>
  <c r="T820" i="1"/>
  <c r="U820" i="1"/>
  <c r="T821" i="1"/>
  <c r="U821" i="1"/>
  <c r="T822" i="1"/>
  <c r="U822" i="1"/>
  <c r="T823" i="1"/>
  <c r="U823" i="1"/>
  <c r="T824" i="1"/>
  <c r="U824" i="1"/>
  <c r="T825" i="1"/>
  <c r="U825" i="1"/>
  <c r="T826" i="1"/>
  <c r="U826" i="1"/>
  <c r="T827" i="1"/>
  <c r="U827" i="1"/>
  <c r="T828" i="1"/>
  <c r="U828" i="1"/>
  <c r="T829" i="1"/>
  <c r="U829" i="1"/>
  <c r="T830" i="1"/>
  <c r="U830" i="1"/>
  <c r="T831" i="1"/>
  <c r="U831" i="1"/>
  <c r="T832" i="1"/>
  <c r="U832" i="1"/>
  <c r="T833" i="1"/>
  <c r="U833" i="1"/>
  <c r="T834" i="1"/>
  <c r="U834" i="1"/>
  <c r="T835" i="1"/>
  <c r="U835" i="1"/>
  <c r="T836" i="1"/>
  <c r="U836" i="1"/>
  <c r="T837" i="1"/>
  <c r="U837" i="1"/>
  <c r="T838" i="1"/>
  <c r="U838" i="1"/>
  <c r="T839" i="1"/>
  <c r="U839" i="1"/>
  <c r="T840" i="1"/>
  <c r="U840" i="1"/>
  <c r="T841" i="1"/>
  <c r="U841" i="1"/>
  <c r="T842" i="1"/>
  <c r="U842" i="1"/>
  <c r="T843" i="1"/>
  <c r="U843" i="1"/>
  <c r="T844" i="1"/>
  <c r="U844" i="1"/>
  <c r="T845" i="1"/>
  <c r="U845" i="1"/>
  <c r="T846" i="1"/>
  <c r="U846" i="1"/>
  <c r="T847" i="1"/>
  <c r="U847" i="1"/>
  <c r="T848" i="1"/>
  <c r="U848" i="1"/>
  <c r="T849" i="1"/>
  <c r="U849" i="1"/>
  <c r="T850" i="1"/>
  <c r="U850" i="1"/>
  <c r="T851" i="1"/>
  <c r="U851" i="1"/>
  <c r="T852" i="1"/>
  <c r="U852" i="1"/>
  <c r="T853" i="1"/>
  <c r="U853" i="1"/>
  <c r="T854" i="1"/>
  <c r="U854" i="1"/>
  <c r="T855" i="1"/>
  <c r="U855" i="1"/>
  <c r="T856" i="1"/>
  <c r="U856" i="1"/>
  <c r="T857" i="1"/>
  <c r="U857" i="1"/>
  <c r="T858" i="1"/>
  <c r="U858" i="1"/>
  <c r="T859" i="1"/>
  <c r="U859" i="1"/>
  <c r="T860" i="1"/>
  <c r="U860" i="1"/>
  <c r="T861" i="1"/>
  <c r="U861" i="1"/>
  <c r="T862" i="1"/>
  <c r="U862" i="1"/>
  <c r="T863" i="1"/>
  <c r="U863" i="1"/>
  <c r="T864" i="1"/>
  <c r="U864" i="1"/>
  <c r="T865" i="1"/>
  <c r="U865" i="1"/>
  <c r="T866" i="1"/>
  <c r="U866" i="1"/>
  <c r="T867" i="1"/>
  <c r="U867" i="1"/>
  <c r="T868" i="1"/>
  <c r="U868" i="1"/>
  <c r="T869" i="1"/>
  <c r="U869" i="1"/>
  <c r="T870" i="1"/>
  <c r="U870" i="1"/>
  <c r="T871" i="1"/>
  <c r="U871" i="1"/>
  <c r="T872" i="1"/>
  <c r="U872" i="1"/>
  <c r="T873" i="1"/>
  <c r="U873" i="1"/>
  <c r="T874" i="1"/>
  <c r="U874" i="1"/>
  <c r="T875" i="1"/>
  <c r="U875" i="1"/>
  <c r="T876" i="1"/>
  <c r="U876" i="1"/>
  <c r="T877" i="1"/>
  <c r="U877" i="1"/>
  <c r="T878" i="1"/>
  <c r="U878" i="1"/>
  <c r="T879" i="1"/>
  <c r="U879" i="1"/>
  <c r="T880" i="1"/>
  <c r="U880" i="1"/>
  <c r="T881" i="1"/>
  <c r="U881" i="1"/>
  <c r="T882" i="1"/>
  <c r="U882" i="1"/>
  <c r="T883" i="1"/>
  <c r="U883" i="1"/>
  <c r="T884" i="1"/>
  <c r="U884" i="1"/>
  <c r="T885" i="1"/>
  <c r="U885" i="1"/>
  <c r="T886" i="1"/>
  <c r="U886" i="1"/>
  <c r="T887" i="1"/>
  <c r="U887" i="1"/>
  <c r="T888" i="1"/>
  <c r="U888" i="1"/>
  <c r="T889" i="1"/>
  <c r="U889" i="1"/>
  <c r="T890" i="1"/>
  <c r="U890" i="1"/>
  <c r="T891" i="1"/>
  <c r="U891" i="1"/>
  <c r="T892" i="1"/>
  <c r="U892" i="1"/>
  <c r="T893" i="1"/>
  <c r="U893" i="1"/>
  <c r="T894" i="1"/>
  <c r="U894" i="1"/>
  <c r="T895" i="1"/>
  <c r="U895" i="1"/>
  <c r="T896" i="1"/>
  <c r="U896" i="1"/>
  <c r="T897" i="1"/>
  <c r="U897" i="1"/>
  <c r="T898" i="1"/>
  <c r="U898" i="1"/>
  <c r="T899" i="1"/>
  <c r="U899" i="1"/>
  <c r="T900" i="1"/>
  <c r="U900" i="1"/>
  <c r="T901" i="1"/>
  <c r="U901" i="1"/>
  <c r="T902" i="1"/>
  <c r="U902" i="1"/>
  <c r="T903" i="1"/>
  <c r="U903" i="1"/>
  <c r="T904" i="1"/>
  <c r="U904" i="1"/>
  <c r="T905" i="1"/>
  <c r="U905" i="1"/>
  <c r="T906" i="1"/>
  <c r="U906" i="1"/>
  <c r="T907" i="1"/>
  <c r="U907" i="1"/>
  <c r="T908" i="1"/>
  <c r="U908" i="1"/>
  <c r="T909" i="1"/>
  <c r="U909" i="1"/>
  <c r="T910" i="1"/>
  <c r="U910" i="1"/>
  <c r="T911" i="1"/>
  <c r="U911" i="1"/>
  <c r="T912" i="1"/>
  <c r="U912" i="1"/>
  <c r="T913" i="1"/>
  <c r="U913" i="1"/>
  <c r="T914" i="1"/>
  <c r="U914" i="1"/>
  <c r="T915" i="1"/>
  <c r="U915" i="1"/>
  <c r="T916" i="1"/>
  <c r="U916" i="1"/>
  <c r="T917" i="1"/>
  <c r="U917" i="1"/>
  <c r="T918" i="1"/>
  <c r="U918" i="1"/>
  <c r="T919" i="1"/>
  <c r="U919" i="1"/>
  <c r="T920" i="1"/>
  <c r="U920" i="1"/>
  <c r="T921" i="1"/>
  <c r="U921" i="1"/>
  <c r="T922" i="1"/>
  <c r="U922" i="1"/>
  <c r="T923" i="1"/>
  <c r="U923" i="1"/>
  <c r="T924" i="1"/>
  <c r="U924" i="1"/>
  <c r="T925" i="1"/>
  <c r="U925" i="1"/>
  <c r="T926" i="1"/>
  <c r="U926" i="1"/>
  <c r="T927" i="1"/>
  <c r="U927" i="1"/>
  <c r="T928" i="1"/>
  <c r="U928" i="1"/>
  <c r="T929" i="1"/>
  <c r="U929" i="1"/>
  <c r="T930" i="1"/>
  <c r="U930" i="1"/>
  <c r="T931" i="1"/>
  <c r="U931" i="1"/>
  <c r="T932" i="1"/>
  <c r="U932" i="1"/>
  <c r="T933" i="1"/>
  <c r="U933" i="1"/>
  <c r="T934" i="1"/>
  <c r="U934" i="1"/>
  <c r="T935" i="1"/>
  <c r="U935" i="1"/>
  <c r="T936" i="1"/>
  <c r="U936" i="1"/>
  <c r="T937" i="1"/>
  <c r="U937" i="1"/>
  <c r="T938" i="1"/>
  <c r="U938" i="1"/>
  <c r="T939" i="1"/>
  <c r="U939" i="1"/>
  <c r="T940" i="1"/>
  <c r="U940" i="1"/>
  <c r="T941" i="1"/>
  <c r="U941" i="1"/>
  <c r="T942" i="1"/>
  <c r="U942" i="1"/>
  <c r="T943" i="1"/>
  <c r="U943" i="1"/>
  <c r="T944" i="1"/>
  <c r="U944" i="1"/>
  <c r="T945" i="1"/>
  <c r="U945" i="1"/>
  <c r="T946" i="1"/>
  <c r="U946" i="1"/>
  <c r="T947" i="1"/>
  <c r="U947" i="1"/>
  <c r="T948" i="1"/>
  <c r="U948" i="1"/>
  <c r="T949" i="1"/>
  <c r="U949" i="1"/>
  <c r="T950" i="1"/>
  <c r="U950" i="1"/>
  <c r="T951" i="1"/>
  <c r="U951" i="1"/>
  <c r="T952" i="1"/>
  <c r="U952" i="1"/>
  <c r="T953" i="1"/>
  <c r="U953" i="1"/>
  <c r="T954" i="1"/>
  <c r="U954" i="1"/>
  <c r="T955" i="1"/>
  <c r="U955" i="1"/>
  <c r="T956" i="1"/>
  <c r="U956" i="1"/>
  <c r="T957" i="1"/>
  <c r="U957" i="1"/>
  <c r="T958" i="1"/>
  <c r="U958" i="1"/>
  <c r="U7" i="1"/>
  <c r="T7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" i="1"/>
  <c r="F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G3" i="1"/>
  <c r="H3" i="1"/>
  <c r="I60" i="1" l="1"/>
  <c r="I52" i="1"/>
  <c r="I32" i="1"/>
  <c r="I20" i="1"/>
  <c r="I4" i="1"/>
  <c r="I56" i="1"/>
  <c r="I48" i="1"/>
  <c r="I44" i="1"/>
  <c r="I40" i="1"/>
  <c r="I36" i="1"/>
  <c r="I28" i="1"/>
  <c r="I24" i="1"/>
  <c r="I16" i="1"/>
  <c r="I12" i="1"/>
  <c r="I8" i="1"/>
  <c r="S3" i="1"/>
  <c r="I61" i="1"/>
  <c r="I57" i="1"/>
  <c r="I53" i="1"/>
  <c r="I49" i="1"/>
  <c r="I41" i="1"/>
  <c r="I33" i="1"/>
  <c r="N4" i="1"/>
  <c r="L8" i="1"/>
  <c r="I42" i="1"/>
  <c r="I38" i="1"/>
  <c r="I34" i="1"/>
  <c r="I30" i="1"/>
  <c r="I26" i="1"/>
  <c r="I22" i="1"/>
  <c r="I18" i="1"/>
  <c r="I14" i="1"/>
  <c r="I10" i="1"/>
  <c r="I6" i="1"/>
  <c r="I45" i="1"/>
  <c r="I37" i="1"/>
  <c r="I29" i="1"/>
  <c r="I25" i="1"/>
  <c r="I21" i="1"/>
  <c r="I17" i="1"/>
  <c r="I13" i="1"/>
  <c r="I9" i="1"/>
  <c r="I5" i="1"/>
  <c r="I62" i="1"/>
  <c r="I58" i="1"/>
  <c r="I54" i="1"/>
  <c r="I50" i="1"/>
  <c r="I46" i="1"/>
  <c r="O5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R4" i="1"/>
  <c r="L2" i="1"/>
  <c r="I3" i="1"/>
  <c r="L5" i="1"/>
  <c r="R3" i="1"/>
  <c r="S4" i="1"/>
  <c r="R2" i="1"/>
  <c r="N5" i="1"/>
  <c r="S2" i="1"/>
  <c r="S5" i="1" l="1"/>
  <c r="R5" i="1"/>
</calcChain>
</file>

<file path=xl/sharedStrings.xml><?xml version="1.0" encoding="utf-8"?>
<sst xmlns="http://schemas.openxmlformats.org/spreadsheetml/2006/main" count="55" uniqueCount="44">
  <si>
    <t>Date</t>
  </si>
  <si>
    <t>tesla</t>
  </si>
  <si>
    <t>wmt</t>
  </si>
  <si>
    <t>mnkd</t>
  </si>
  <si>
    <t>tesla_ret</t>
  </si>
  <si>
    <t>wmt_ret</t>
  </si>
  <si>
    <t>mnkd_ret</t>
  </si>
  <si>
    <t>Average monthly return</t>
  </si>
  <si>
    <t>volatility - standand deviation</t>
  </si>
  <si>
    <t>x</t>
  </si>
  <si>
    <t>f(x) - Tesla</t>
  </si>
  <si>
    <t>f(x)-wmt</t>
  </si>
  <si>
    <t>f(x) -mnkd</t>
  </si>
  <si>
    <t xml:space="preserve"> -20% return probability</t>
  </si>
  <si>
    <t>20% return probability</t>
  </si>
  <si>
    <t>F(X)-Tesla</t>
  </si>
  <si>
    <t>F(X)-wmt</t>
  </si>
  <si>
    <t>F(X)-mnkd</t>
  </si>
  <si>
    <t>f(x)-port</t>
  </si>
  <si>
    <t>F(x)-port</t>
  </si>
  <si>
    <t>Fully diversified: randomly choose 25 stocks, then diversified.</t>
  </si>
  <si>
    <t>You only care about the whole marekt movement.</t>
  </si>
  <si>
    <t>Beta: sensitivity of each stock with market --- risk measure</t>
  </si>
  <si>
    <t>Beta=1--- market beta, bench mark, S&amp;P500 index beta=1</t>
  </si>
  <si>
    <t>Beta&lt;1, less risky, low return, low risk, wmt</t>
  </si>
  <si>
    <t>Beta&gt;1, more risky than market, high return, high risk, tesla</t>
  </si>
  <si>
    <t>Beta =0, no risk, risk free, proxied by three month Treasuy bill rate</t>
  </si>
  <si>
    <t>SP500</t>
  </si>
  <si>
    <t>sp500_ret</t>
  </si>
  <si>
    <t>Beta_wmt</t>
  </si>
  <si>
    <t>Beta_mnkd</t>
  </si>
  <si>
    <t>Return ----- CAPM ---- Capital asset pricing model</t>
  </si>
  <si>
    <t>return = risk free rate + beta *(market return - risk free rate)</t>
  </si>
  <si>
    <t>Risk free rate = 0.5%, beta = 1.82, sp500=10%, return =0.5%+1.82*(10%-0.5%)</t>
  </si>
  <si>
    <t>SO you expect to earn 17.79% from mnkd.</t>
  </si>
  <si>
    <t xml:space="preserve">Have 1m in this, you can get 1.1779m a year later. </t>
  </si>
  <si>
    <t>Stock prices colleced from finance.yahoo.com</t>
  </si>
  <si>
    <t>Portfolio_ret</t>
  </si>
  <si>
    <t>Stock returns</t>
  </si>
  <si>
    <t>Beta_tesla - Either using slope function or run regression</t>
  </si>
  <si>
    <t xml:space="preserve"> Beta explanation: 1% up of SP500, tesla up 1.33%;1% down of SP500, 1.33% down of tesla</t>
  </si>
  <si>
    <t xml:space="preserve"> </t>
  </si>
  <si>
    <t xml:space="preserve">correlation matrix: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</si>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</sst>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4" fillId="0" borderId="0" xfId="0" applyFont="1"/>
    <xf numFmtId="0" fontId="18" fillId="35" borderId="0" xfId="0" applyFont="1" applyFill="1"/>
    <xf numFmtId="0" fontId="18" fillId="36" borderId="0" xfId="0" applyFont="1" applyFill="1"/>
    <xf numFmtId="0" fontId="18" fillId="36" borderId="0" xfId="0" applyFont="1" applyFill="1" applyAlignment="1">
      <alignment horizontal="center"/>
    </xf>
    <xf numFmtId="0" fontId="18" fillId="37" borderId="0" xfId="0" applyFont="1" applyFill="1"/>
    <xf numFmtId="0" fontId="18" fillId="37" borderId="0" xfId="0" applyFont="1" applyFill="1" applyAlignment="1">
      <alignment horizontal="center"/>
    </xf>
    <xf numFmtId="0" fontId="18" fillId="38" borderId="0" xfId="0" applyFont="1" applyFill="1"/>
    <xf numFmtId="0" fontId="0" fillId="38" borderId="0" xfId="0" applyFill="1"/>
    <xf numFmtId="0" fontId="0" fillId="35" borderId="0" xfId="0" applyFill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10" fontId="18" fillId="36" borderId="0" xfId="1" applyNumberFormat="1" applyFont="1" applyFill="1" applyAlignment="1">
      <alignment horizontal="center"/>
    </xf>
    <xf numFmtId="0" fontId="0" fillId="37" borderId="0" xfId="0" applyFill="1"/>
    <xf numFmtId="164" fontId="0" fillId="37" borderId="0" xfId="1" applyNumberFormat="1" applyFont="1" applyFill="1" applyAlignment="1">
      <alignment horizontal="center"/>
    </xf>
    <xf numFmtId="10" fontId="0" fillId="37" borderId="0" xfId="1" applyNumberFormat="1" applyFont="1" applyFill="1" applyAlignment="1">
      <alignment horizontal="center"/>
    </xf>
    <xf numFmtId="165" fontId="0" fillId="37" borderId="0" xfId="0" applyNumberFormat="1" applyFill="1" applyAlignment="1">
      <alignment horizontal="center"/>
    </xf>
    <xf numFmtId="10" fontId="0" fillId="37" borderId="0" xfId="0" applyNumberFormat="1" applyFill="1" applyAlignment="1">
      <alignment horizontal="center"/>
    </xf>
    <xf numFmtId="164" fontId="18" fillId="37" borderId="0" xfId="1" applyNumberFormat="1" applyFont="1" applyFill="1" applyAlignment="1">
      <alignment horizontal="center"/>
    </xf>
    <xf numFmtId="10" fontId="18" fillId="37" borderId="0" xfId="1" applyNumberFormat="1" applyFont="1" applyFill="1" applyAlignment="1">
      <alignment horizontal="center"/>
    </xf>
    <xf numFmtId="10" fontId="0" fillId="37" borderId="0" xfId="1" applyNumberFormat="1" applyFont="1" applyFill="1"/>
    <xf numFmtId="10" fontId="0" fillId="37" borderId="0" xfId="0" applyNumberFormat="1" applyFill="1"/>
    <xf numFmtId="10" fontId="18" fillId="37" borderId="0" xfId="1" applyNumberFormat="1" applyFont="1" applyFill="1"/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8" borderId="0" xfId="0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chapter_13_in_Class!$K$2</c:f>
              <c:strCache>
                <c:ptCount val="1"/>
                <c:pt idx="0">
                  <c:v>tesla_ret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7276727909011373"/>
                  <c:y val="-0.273958151064450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1656167979002624E-2"/>
                  <c:y val="-0.287847039953339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chapter_13_in_Class!$J$3:$J$62</c:f>
              <c:numCache>
                <c:formatCode>General</c:formatCode>
                <c:ptCount val="60"/>
                <c:pt idx="0">
                  <c:v>1.1011065527741781E-2</c:v>
                </c:pt>
                <c:pt idx="1">
                  <c:v>6.5991114577365062E-2</c:v>
                </c:pt>
                <c:pt idx="2">
                  <c:v>-4.1283604302990717E-3</c:v>
                </c:pt>
                <c:pt idx="3">
                  <c:v>-5.073532197294639E-2</c:v>
                </c:pt>
                <c:pt idx="4">
                  <c:v>-1.7530185176314439E-2</c:v>
                </c:pt>
                <c:pt idx="5">
                  <c:v>5.0486926072412786E-4</c:v>
                </c:pt>
                <c:pt idx="6">
                  <c:v>8.2983117760394132E-2</c:v>
                </c:pt>
                <c:pt idx="7">
                  <c:v>-2.6442831573227132E-2</c:v>
                </c:pt>
                <c:pt idx="8">
                  <c:v>-6.2580818167202845E-2</c:v>
                </c:pt>
                <c:pt idx="9">
                  <c:v>1.9742029696721453E-2</c:v>
                </c:pt>
                <c:pt idx="10">
                  <c:v>-2.1011672375900514E-2</c:v>
                </c:pt>
                <c:pt idx="11">
                  <c:v>1.0491382393316817E-2</c:v>
                </c:pt>
                <c:pt idx="12">
                  <c:v>8.5208197301247512E-3</c:v>
                </c:pt>
                <c:pt idx="13">
                  <c:v>-1.739610691375626E-2</c:v>
                </c:pt>
                <c:pt idx="14">
                  <c:v>5.4892511014553946E-2</c:v>
                </c:pt>
                <c:pt idx="15">
                  <c:v>-3.1040805790470194E-2</c:v>
                </c:pt>
                <c:pt idx="16">
                  <c:v>-4.1885878779204244E-3</c:v>
                </c:pt>
                <c:pt idx="17">
                  <c:v>2.4533588760364822E-2</c:v>
                </c:pt>
                <c:pt idx="18">
                  <c:v>2.3201460786772321E-2</c:v>
                </c:pt>
                <c:pt idx="19">
                  <c:v>-1.5513837223063764E-2</c:v>
                </c:pt>
                <c:pt idx="20">
                  <c:v>3.7655295489735119E-2</c:v>
                </c:pt>
                <c:pt idx="21">
                  <c:v>-1.5079830581919862E-2</c:v>
                </c:pt>
                <c:pt idx="22">
                  <c:v>1.9058331658920569E-2</c:v>
                </c:pt>
                <c:pt idx="23">
                  <c:v>2.1030280012996005E-2</c:v>
                </c:pt>
                <c:pt idx="24">
                  <c:v>6.2007889650528281E-3</c:v>
                </c:pt>
                <c:pt idx="25">
                  <c:v>6.9321656079357474E-3</c:v>
                </c:pt>
                <c:pt idx="26">
                  <c:v>4.3117029976595278E-2</c:v>
                </c:pt>
                <c:pt idx="27">
                  <c:v>-3.5582905675162646E-2</c:v>
                </c:pt>
                <c:pt idx="28">
                  <c:v>2.356279155049279E-2</c:v>
                </c:pt>
                <c:pt idx="29">
                  <c:v>2.8049471635186451E-2</c:v>
                </c:pt>
                <c:pt idx="30">
                  <c:v>4.4595752618006079E-2</c:v>
                </c:pt>
                <c:pt idx="31">
                  <c:v>2.9749523177239112E-2</c:v>
                </c:pt>
                <c:pt idx="32">
                  <c:v>-3.1298019033866864E-2</c:v>
                </c:pt>
                <c:pt idx="33">
                  <c:v>4.9462079815224991E-2</c:v>
                </c:pt>
                <c:pt idx="34">
                  <c:v>-1.4999301636062778E-2</c:v>
                </c:pt>
                <c:pt idx="35">
                  <c:v>2.0762811721046104E-2</c:v>
                </c:pt>
                <c:pt idx="36">
                  <c:v>1.8085767859252311E-2</c:v>
                </c:pt>
                <c:pt idx="37">
                  <c:v>3.5987723516956116E-2</c:v>
                </c:pt>
                <c:pt idx="38">
                  <c:v>1.1060649195259176E-2</c:v>
                </c:pt>
                <c:pt idx="39">
                  <c:v>5.0428096519578469E-2</c:v>
                </c:pt>
                <c:pt idx="40">
                  <c:v>7.068230463864511E-3</c:v>
                </c:pt>
                <c:pt idx="41">
                  <c:v>2.8467170173434031E-3</c:v>
                </c:pt>
                <c:pt idx="42">
                  <c:v>-1.9789409878227415E-2</c:v>
                </c:pt>
                <c:pt idx="43">
                  <c:v>2.4236153696477025E-2</c:v>
                </c:pt>
                <c:pt idx="44">
                  <c:v>1.9763369680148246E-2</c:v>
                </c:pt>
                <c:pt idx="45">
                  <c:v>1.2597574126154365E-2</c:v>
                </c:pt>
                <c:pt idx="46">
                  <c:v>3.9554982134591521E-2</c:v>
                </c:pt>
                <c:pt idx="47">
                  <c:v>-6.265072563317764E-2</c:v>
                </c:pt>
                <c:pt idx="48">
                  <c:v>-7.4974527092703802E-3</c:v>
                </c:pt>
                <c:pt idx="49">
                  <c:v>3.1332314530530647E-2</c:v>
                </c:pt>
                <c:pt idx="50">
                  <c:v>4.0589464130841746E-2</c:v>
                </c:pt>
                <c:pt idx="51">
                  <c:v>4.3583062218506274E-2</c:v>
                </c:pt>
                <c:pt idx="52">
                  <c:v>8.532763948144062E-3</c:v>
                </c:pt>
                <c:pt idx="53">
                  <c:v>-5.0587151935872487E-3</c:v>
                </c:pt>
                <c:pt idx="54">
                  <c:v>0.10772303853581011</c:v>
                </c:pt>
                <c:pt idx="55">
                  <c:v>-7.1761988303760127E-2</c:v>
                </c:pt>
                <c:pt idx="56">
                  <c:v>-5.6791107463597612E-2</c:v>
                </c:pt>
                <c:pt idx="57">
                  <c:v>-2.1474425791952023E-2</c:v>
                </c:pt>
                <c:pt idx="58">
                  <c:v>-1.825746126569705E-2</c:v>
                </c:pt>
                <c:pt idx="59">
                  <c:v>-1.3500952766930641E-2</c:v>
                </c:pt>
              </c:numCache>
            </c:numRef>
          </c:xVal>
          <c:yVal>
            <c:numRef>
              <c:f>chapter_13_in_Class!$K$3:$K$62</c:f>
              <c:numCache>
                <c:formatCode>General</c:formatCode>
                <c:ptCount val="60"/>
                <c:pt idx="0">
                  <c:v>7.8556829376213999E-2</c:v>
                </c:pt>
                <c:pt idx="1">
                  <c:v>0.19715527734115024</c:v>
                </c:pt>
                <c:pt idx="2">
                  <c:v>3.8179707712024946E-3</c:v>
                </c:pt>
                <c:pt idx="3">
                  <c:v>-0.20336652229837349</c:v>
                </c:pt>
                <c:pt idx="4">
                  <c:v>4.2343438772332043E-2</c:v>
                </c:pt>
                <c:pt idx="5">
                  <c:v>0.11274345328953839</c:v>
                </c:pt>
                <c:pt idx="6">
                  <c:v>-0.16694847826767656</c:v>
                </c:pt>
                <c:pt idx="7">
                  <c:v>-2.6499799457960771E-3</c:v>
                </c:pt>
                <c:pt idx="8">
                  <c:v>-6.4211896995195805E-2</c:v>
                </c:pt>
                <c:pt idx="9">
                  <c:v>-7.8655629663177962E-3</c:v>
                </c:pt>
                <c:pt idx="10">
                  <c:v>6.9617251958326465E-2</c:v>
                </c:pt>
                <c:pt idx="11">
                  <c:v>0.10948904964181749</c:v>
                </c:pt>
                <c:pt idx="12">
                  <c:v>0.19748899830504851</c:v>
                </c:pt>
                <c:pt idx="13">
                  <c:v>-7.1653350480050282E-2</c:v>
                </c:pt>
                <c:pt idx="14">
                  <c:v>-1.2770628307348098E-3</c:v>
                </c:pt>
                <c:pt idx="15">
                  <c:v>-8.4573524849178905E-2</c:v>
                </c:pt>
                <c:pt idx="16">
                  <c:v>-9.0422049886765166E-2</c:v>
                </c:pt>
                <c:pt idx="17">
                  <c:v>1.1667385333066438E-2</c:v>
                </c:pt>
                <c:pt idx="18">
                  <c:v>-4.0382232910316507E-3</c:v>
                </c:pt>
                <c:pt idx="19">
                  <c:v>-0.10018545716638683</c:v>
                </c:pt>
                <c:pt idx="20">
                  <c:v>0.20779224530507512</c:v>
                </c:pt>
                <c:pt idx="21">
                  <c:v>-6.9815859117019596E-2</c:v>
                </c:pt>
                <c:pt idx="22">
                  <c:v>0.15541220281249069</c:v>
                </c:pt>
                <c:pt idx="23">
                  <c:v>-5.7720429350716085E-4</c:v>
                </c:pt>
                <c:pt idx="24">
                  <c:v>-2.6864860065217711E-3</c:v>
                </c:pt>
                <c:pt idx="25">
                  <c:v>-0.14852334993279159</c:v>
                </c:pt>
                <c:pt idx="26">
                  <c:v>0.34948455213087382</c:v>
                </c:pt>
                <c:pt idx="27">
                  <c:v>0.2059430462115357</c:v>
                </c:pt>
                <c:pt idx="28">
                  <c:v>0.18188241814803896</c:v>
                </c:pt>
                <c:pt idx="29">
                  <c:v>-0.20420159179440289</c:v>
                </c:pt>
                <c:pt idx="30">
                  <c:v>-0.1728809735967568</c:v>
                </c:pt>
                <c:pt idx="31">
                  <c:v>0.14420115384615384</c:v>
                </c:pt>
                <c:pt idx="32">
                  <c:v>0.25856420359371612</c:v>
                </c:pt>
                <c:pt idx="33">
                  <c:v>0.25074513551839495</c:v>
                </c:pt>
                <c:pt idx="34">
                  <c:v>9.8199660429630464E-2</c:v>
                </c:pt>
                <c:pt idx="35">
                  <c:v>0.8107056562064956</c:v>
                </c:pt>
                <c:pt idx="36">
                  <c:v>0.42491431578026684</c:v>
                </c:pt>
                <c:pt idx="37">
                  <c:v>8.785520598017782E-2</c:v>
                </c:pt>
                <c:pt idx="38">
                  <c:v>-7.1447511140896425E-2</c:v>
                </c:pt>
                <c:pt idx="39">
                  <c:v>0.10746971087894042</c:v>
                </c:pt>
                <c:pt idx="40">
                  <c:v>1.4783855706681504E-3</c:v>
                </c:pt>
                <c:pt idx="41">
                  <c:v>0.20227519382421577</c:v>
                </c:pt>
                <c:pt idx="42">
                  <c:v>-3.9276023248769554E-2</c:v>
                </c:pt>
                <c:pt idx="43">
                  <c:v>2.6648001402524546E-2</c:v>
                </c:pt>
                <c:pt idx="44">
                  <c:v>4.0116703136396703E-2</c:v>
                </c:pt>
                <c:pt idx="45">
                  <c:v>-0.1236817154464136</c:v>
                </c:pt>
                <c:pt idx="46">
                  <c:v>6.067800000000001E-2</c:v>
                </c:pt>
                <c:pt idx="47">
                  <c:v>-0.10956839391583473</c:v>
                </c:pt>
                <c:pt idx="48">
                  <c:v>-0.11036521963666912</c:v>
                </c:pt>
                <c:pt idx="49">
                  <c:v>0.11463639628853639</c:v>
                </c:pt>
                <c:pt idx="50">
                  <c:v>0.14929480564155484</c:v>
                </c:pt>
                <c:pt idx="51">
                  <c:v>1.7857178496399673E-2</c:v>
                </c:pt>
                <c:pt idx="52">
                  <c:v>-0.12767265560948948</c:v>
                </c:pt>
                <c:pt idx="53">
                  <c:v>0.11474296510919424</c:v>
                </c:pt>
                <c:pt idx="54">
                  <c:v>0.20418213219278925</c:v>
                </c:pt>
                <c:pt idx="55">
                  <c:v>-1.4147170573969192E-2</c:v>
                </c:pt>
                <c:pt idx="56">
                  <c:v>-0.12176073837415702</c:v>
                </c:pt>
                <c:pt idx="57">
                  <c:v>-3.2955682559412391E-2</c:v>
                </c:pt>
                <c:pt idx="58">
                  <c:v>-3.3510286446923887E-2</c:v>
                </c:pt>
                <c:pt idx="59">
                  <c:v>9.2028949275362315E-2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3112816"/>
        <c:axId val="-1423114448"/>
      </c:scatterChart>
      <c:valAx>
        <c:axId val="-142311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114448"/>
        <c:crosses val="autoZero"/>
        <c:crossBetween val="midCat"/>
      </c:valAx>
      <c:valAx>
        <c:axId val="-14231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11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chapter_13_in_Class!$S$6</c:f>
              <c:strCache>
                <c:ptCount val="1"/>
                <c:pt idx="0">
                  <c:v>f(x) - Tesla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chapter_13_in_Class!$R$7:$R$942</c:f>
              <c:numCache>
                <c:formatCode>0.00%</c:formatCode>
                <c:ptCount val="936"/>
                <c:pt idx="0" formatCode="0%">
                  <c:v>-0.4</c:v>
                </c:pt>
                <c:pt idx="1">
                  <c:v>-0.39900000000000002</c:v>
                </c:pt>
                <c:pt idx="2" formatCode="0%">
                  <c:v>-0.39800000000000002</c:v>
                </c:pt>
                <c:pt idx="3">
                  <c:v>-0.39700000000000002</c:v>
                </c:pt>
                <c:pt idx="4" formatCode="0%">
                  <c:v>-0.39600000000000002</c:v>
                </c:pt>
                <c:pt idx="5">
                  <c:v>-0.39500000000000002</c:v>
                </c:pt>
                <c:pt idx="6" formatCode="0%">
                  <c:v>-0.39400000000000002</c:v>
                </c:pt>
                <c:pt idx="7">
                  <c:v>-0.39300000000000002</c:v>
                </c:pt>
                <c:pt idx="8" formatCode="0%">
                  <c:v>-0.39200000000000002</c:v>
                </c:pt>
                <c:pt idx="9">
                  <c:v>-0.39100000000000001</c:v>
                </c:pt>
                <c:pt idx="10" formatCode="0%">
                  <c:v>-0.39</c:v>
                </c:pt>
                <c:pt idx="11">
                  <c:v>-0.38900000000000001</c:v>
                </c:pt>
                <c:pt idx="12" formatCode="0%">
                  <c:v>-0.38800000000000001</c:v>
                </c:pt>
                <c:pt idx="13">
                  <c:v>-0.38700000000000001</c:v>
                </c:pt>
                <c:pt idx="14" formatCode="0%">
                  <c:v>-0.38600000000000001</c:v>
                </c:pt>
                <c:pt idx="15">
                  <c:v>-0.38500000000000001</c:v>
                </c:pt>
                <c:pt idx="16" formatCode="0%">
                  <c:v>-0.38400000000000001</c:v>
                </c:pt>
                <c:pt idx="17">
                  <c:v>-0.38300000000000001</c:v>
                </c:pt>
                <c:pt idx="18" formatCode="0%">
                  <c:v>-0.38200000000000001</c:v>
                </c:pt>
                <c:pt idx="19">
                  <c:v>-0.38100000000000001</c:v>
                </c:pt>
                <c:pt idx="20" formatCode="0%">
                  <c:v>-0.38</c:v>
                </c:pt>
                <c:pt idx="21">
                  <c:v>-0.379</c:v>
                </c:pt>
                <c:pt idx="22" formatCode="0%">
                  <c:v>-0.378</c:v>
                </c:pt>
                <c:pt idx="23">
                  <c:v>-0.377</c:v>
                </c:pt>
                <c:pt idx="24" formatCode="0%">
                  <c:v>-0.376</c:v>
                </c:pt>
                <c:pt idx="25">
                  <c:v>-0.375</c:v>
                </c:pt>
                <c:pt idx="26" formatCode="0%">
                  <c:v>-0.374</c:v>
                </c:pt>
                <c:pt idx="27">
                  <c:v>-0.373</c:v>
                </c:pt>
                <c:pt idx="28" formatCode="0%">
                  <c:v>-0.372</c:v>
                </c:pt>
                <c:pt idx="29">
                  <c:v>-0.371</c:v>
                </c:pt>
                <c:pt idx="30" formatCode="0%">
                  <c:v>-0.37</c:v>
                </c:pt>
                <c:pt idx="31">
                  <c:v>-0.36899999999999999</c:v>
                </c:pt>
                <c:pt idx="32" formatCode="0%">
                  <c:v>-0.36799999999999999</c:v>
                </c:pt>
                <c:pt idx="33">
                  <c:v>-0.36699999999999999</c:v>
                </c:pt>
                <c:pt idx="34" formatCode="0%">
                  <c:v>-0.36599999999999999</c:v>
                </c:pt>
                <c:pt idx="35">
                  <c:v>-0.36499999999999999</c:v>
                </c:pt>
                <c:pt idx="36" formatCode="0%">
                  <c:v>-0.36399999999999999</c:v>
                </c:pt>
                <c:pt idx="37">
                  <c:v>-0.36299999999999999</c:v>
                </c:pt>
                <c:pt idx="38" formatCode="0%">
                  <c:v>-0.36199999999999999</c:v>
                </c:pt>
                <c:pt idx="39">
                  <c:v>-0.36099999999999999</c:v>
                </c:pt>
                <c:pt idx="40" formatCode="0%">
                  <c:v>-0.36</c:v>
                </c:pt>
                <c:pt idx="41">
                  <c:v>-0.35899999999999999</c:v>
                </c:pt>
                <c:pt idx="42" formatCode="0%">
                  <c:v>-0.35799999999999998</c:v>
                </c:pt>
                <c:pt idx="43">
                  <c:v>-0.35699999999999998</c:v>
                </c:pt>
                <c:pt idx="44" formatCode="0%">
                  <c:v>-0.35599999999999998</c:v>
                </c:pt>
                <c:pt idx="45">
                  <c:v>-0.35499999999999998</c:v>
                </c:pt>
                <c:pt idx="46" formatCode="0%">
                  <c:v>-0.35399999999999998</c:v>
                </c:pt>
                <c:pt idx="47">
                  <c:v>-0.35299999999999998</c:v>
                </c:pt>
                <c:pt idx="48" formatCode="0%">
                  <c:v>-0.35199999999999998</c:v>
                </c:pt>
                <c:pt idx="49">
                  <c:v>-0.35099999999999998</c:v>
                </c:pt>
                <c:pt idx="50" formatCode="0%">
                  <c:v>-0.35</c:v>
                </c:pt>
                <c:pt idx="51">
                  <c:v>-0.34899999999999998</c:v>
                </c:pt>
                <c:pt idx="52" formatCode="0%">
                  <c:v>-0.34799999999999998</c:v>
                </c:pt>
                <c:pt idx="53">
                  <c:v>-0.34699999999999998</c:v>
                </c:pt>
                <c:pt idx="54" formatCode="0%">
                  <c:v>-0.34599999999999997</c:v>
                </c:pt>
                <c:pt idx="55">
                  <c:v>-0.34499999999999997</c:v>
                </c:pt>
                <c:pt idx="56" formatCode="0%">
                  <c:v>-0.34399999999999997</c:v>
                </c:pt>
                <c:pt idx="57">
                  <c:v>-0.34300000000000003</c:v>
                </c:pt>
                <c:pt idx="58" formatCode="0%">
                  <c:v>-0.34200000000000003</c:v>
                </c:pt>
                <c:pt idx="59">
                  <c:v>-0.34100000000000003</c:v>
                </c:pt>
                <c:pt idx="60" formatCode="0%">
                  <c:v>-0.34</c:v>
                </c:pt>
                <c:pt idx="61">
                  <c:v>-0.33900000000000002</c:v>
                </c:pt>
                <c:pt idx="62" formatCode="0%">
                  <c:v>-0.33800000000000002</c:v>
                </c:pt>
                <c:pt idx="63">
                  <c:v>-0.33700000000000002</c:v>
                </c:pt>
                <c:pt idx="64" formatCode="0%">
                  <c:v>-0.33600000000000002</c:v>
                </c:pt>
                <c:pt idx="65">
                  <c:v>-0.33500000000000002</c:v>
                </c:pt>
                <c:pt idx="66" formatCode="0%">
                  <c:v>-0.33400000000000002</c:v>
                </c:pt>
                <c:pt idx="67">
                  <c:v>-0.33300000000000002</c:v>
                </c:pt>
                <c:pt idx="68" formatCode="0%">
                  <c:v>-0.33200000000000002</c:v>
                </c:pt>
                <c:pt idx="69">
                  <c:v>-0.33100000000000002</c:v>
                </c:pt>
                <c:pt idx="70" formatCode="0%">
                  <c:v>-0.33</c:v>
                </c:pt>
                <c:pt idx="71">
                  <c:v>-0.32900000000000001</c:v>
                </c:pt>
                <c:pt idx="72" formatCode="0%">
                  <c:v>-0.32800000000000001</c:v>
                </c:pt>
                <c:pt idx="73">
                  <c:v>-0.32700000000000001</c:v>
                </c:pt>
                <c:pt idx="74" formatCode="0%">
                  <c:v>-0.32600000000000001</c:v>
                </c:pt>
                <c:pt idx="75">
                  <c:v>-0.32500000000000001</c:v>
                </c:pt>
                <c:pt idx="76" formatCode="0%">
                  <c:v>-0.32400000000000001</c:v>
                </c:pt>
                <c:pt idx="77">
                  <c:v>-0.32300000000000001</c:v>
                </c:pt>
                <c:pt idx="78" formatCode="0%">
                  <c:v>-0.32200000000000001</c:v>
                </c:pt>
                <c:pt idx="79">
                  <c:v>-0.32100000000000001</c:v>
                </c:pt>
                <c:pt idx="80" formatCode="0%">
                  <c:v>-0.32</c:v>
                </c:pt>
                <c:pt idx="81">
                  <c:v>-0.31900000000000001</c:v>
                </c:pt>
                <c:pt idx="82" formatCode="0%">
                  <c:v>-0.318</c:v>
                </c:pt>
                <c:pt idx="83">
                  <c:v>-0.317</c:v>
                </c:pt>
                <c:pt idx="84" formatCode="0%">
                  <c:v>-0.316</c:v>
                </c:pt>
                <c:pt idx="85">
                  <c:v>-0.315</c:v>
                </c:pt>
                <c:pt idx="86" formatCode="0%">
                  <c:v>-0.314</c:v>
                </c:pt>
                <c:pt idx="87">
                  <c:v>-0.313</c:v>
                </c:pt>
                <c:pt idx="88" formatCode="0%">
                  <c:v>-0.312</c:v>
                </c:pt>
                <c:pt idx="89">
                  <c:v>-0.311</c:v>
                </c:pt>
                <c:pt idx="90" formatCode="0%">
                  <c:v>-0.31</c:v>
                </c:pt>
                <c:pt idx="91">
                  <c:v>-0.309</c:v>
                </c:pt>
                <c:pt idx="92" formatCode="0%">
                  <c:v>-0.308</c:v>
                </c:pt>
                <c:pt idx="93">
                  <c:v>-0.307</c:v>
                </c:pt>
                <c:pt idx="94" formatCode="0%">
                  <c:v>-0.30599999999999999</c:v>
                </c:pt>
                <c:pt idx="95">
                  <c:v>-0.30499999999999999</c:v>
                </c:pt>
                <c:pt idx="96" formatCode="0%">
                  <c:v>-0.30399999999999999</c:v>
                </c:pt>
                <c:pt idx="97">
                  <c:v>-0.30299999999999999</c:v>
                </c:pt>
                <c:pt idx="98" formatCode="0%">
                  <c:v>-0.30199999999999999</c:v>
                </c:pt>
                <c:pt idx="99">
                  <c:v>-0.30099999999999999</c:v>
                </c:pt>
                <c:pt idx="100" formatCode="0%">
                  <c:v>-0.3</c:v>
                </c:pt>
                <c:pt idx="101">
                  <c:v>-0.29899999999999999</c:v>
                </c:pt>
                <c:pt idx="102" formatCode="0%">
                  <c:v>-0.29799999999999999</c:v>
                </c:pt>
                <c:pt idx="103">
                  <c:v>-0.29699999999999999</c:v>
                </c:pt>
                <c:pt idx="104" formatCode="0%">
                  <c:v>-0.29599999999999999</c:v>
                </c:pt>
                <c:pt idx="105">
                  <c:v>-0.29499999999999998</c:v>
                </c:pt>
                <c:pt idx="106" formatCode="0%">
                  <c:v>-0.29399999999999998</c:v>
                </c:pt>
                <c:pt idx="107">
                  <c:v>-0.29299999999999998</c:v>
                </c:pt>
                <c:pt idx="108" formatCode="0%">
                  <c:v>-0.29199999999999998</c:v>
                </c:pt>
                <c:pt idx="109">
                  <c:v>-0.29099999999999998</c:v>
                </c:pt>
                <c:pt idx="110" formatCode="0%">
                  <c:v>-0.28999999999999998</c:v>
                </c:pt>
                <c:pt idx="111">
                  <c:v>-0.28899999999999998</c:v>
                </c:pt>
                <c:pt idx="112" formatCode="0%">
                  <c:v>-0.28799999999999998</c:v>
                </c:pt>
                <c:pt idx="113">
                  <c:v>-0.28699999999999998</c:v>
                </c:pt>
                <c:pt idx="114" formatCode="0%">
                  <c:v>-0.28599999999999998</c:v>
                </c:pt>
                <c:pt idx="115">
                  <c:v>-0.28499999999999998</c:v>
                </c:pt>
                <c:pt idx="116" formatCode="0%">
                  <c:v>-0.28399999999999997</c:v>
                </c:pt>
                <c:pt idx="117">
                  <c:v>-0.28299999999999997</c:v>
                </c:pt>
                <c:pt idx="118" formatCode="0%">
                  <c:v>-0.28199999999999997</c:v>
                </c:pt>
                <c:pt idx="119">
                  <c:v>-0.28100000000000003</c:v>
                </c:pt>
                <c:pt idx="120" formatCode="0%">
                  <c:v>-0.28000000000000003</c:v>
                </c:pt>
                <c:pt idx="121">
                  <c:v>-0.27900000000000003</c:v>
                </c:pt>
                <c:pt idx="122" formatCode="0%">
                  <c:v>-0.27800000000000002</c:v>
                </c:pt>
                <c:pt idx="123">
                  <c:v>-0.27700000000000002</c:v>
                </c:pt>
                <c:pt idx="124" formatCode="0%">
                  <c:v>-0.27600000000000002</c:v>
                </c:pt>
                <c:pt idx="125">
                  <c:v>-0.27500000000000002</c:v>
                </c:pt>
                <c:pt idx="126" formatCode="0%">
                  <c:v>-0.27400000000000002</c:v>
                </c:pt>
                <c:pt idx="127">
                  <c:v>-0.27300000000000002</c:v>
                </c:pt>
                <c:pt idx="128" formatCode="0%">
                  <c:v>-0.27200000000000002</c:v>
                </c:pt>
                <c:pt idx="129">
                  <c:v>-0.27100000000000002</c:v>
                </c:pt>
                <c:pt idx="130" formatCode="0%">
                  <c:v>-0.27</c:v>
                </c:pt>
                <c:pt idx="131">
                  <c:v>-0.26900000000000002</c:v>
                </c:pt>
                <c:pt idx="132" formatCode="0%">
                  <c:v>-0.26800000000000002</c:v>
                </c:pt>
                <c:pt idx="133">
                  <c:v>-0.26700000000000002</c:v>
                </c:pt>
                <c:pt idx="134" formatCode="0%">
                  <c:v>-0.26600000000000001</c:v>
                </c:pt>
                <c:pt idx="135">
                  <c:v>-0.26500000000000001</c:v>
                </c:pt>
                <c:pt idx="136" formatCode="0%">
                  <c:v>-0.26400000000000001</c:v>
                </c:pt>
                <c:pt idx="137">
                  <c:v>-0.26300000000000001</c:v>
                </c:pt>
                <c:pt idx="138" formatCode="0%">
                  <c:v>-0.26200000000000001</c:v>
                </c:pt>
                <c:pt idx="139">
                  <c:v>-0.26100000000000001</c:v>
                </c:pt>
                <c:pt idx="140" formatCode="0%">
                  <c:v>-0.26</c:v>
                </c:pt>
                <c:pt idx="141">
                  <c:v>-0.25900000000000001</c:v>
                </c:pt>
                <c:pt idx="142" formatCode="0%">
                  <c:v>-0.25800000000000001</c:v>
                </c:pt>
                <c:pt idx="143">
                  <c:v>-0.25700000000000001</c:v>
                </c:pt>
                <c:pt idx="144" formatCode="0%">
                  <c:v>-0.25600000000000001</c:v>
                </c:pt>
                <c:pt idx="145">
                  <c:v>-0.255</c:v>
                </c:pt>
                <c:pt idx="146" formatCode="0%">
                  <c:v>-0.254</c:v>
                </c:pt>
                <c:pt idx="147">
                  <c:v>-0.253</c:v>
                </c:pt>
                <c:pt idx="148" formatCode="0%">
                  <c:v>-0.252</c:v>
                </c:pt>
                <c:pt idx="149">
                  <c:v>-0.251</c:v>
                </c:pt>
                <c:pt idx="150" formatCode="0%">
                  <c:v>-0.25</c:v>
                </c:pt>
                <c:pt idx="151">
                  <c:v>-0.249</c:v>
                </c:pt>
                <c:pt idx="152" formatCode="0%">
                  <c:v>-0.248</c:v>
                </c:pt>
                <c:pt idx="153">
                  <c:v>-0.247</c:v>
                </c:pt>
                <c:pt idx="154" formatCode="0%">
                  <c:v>-0.246</c:v>
                </c:pt>
                <c:pt idx="155">
                  <c:v>-0.245</c:v>
                </c:pt>
                <c:pt idx="156" formatCode="0%">
                  <c:v>-0.24399999999999999</c:v>
                </c:pt>
                <c:pt idx="157">
                  <c:v>-0.24299999999999999</c:v>
                </c:pt>
                <c:pt idx="158" formatCode="0%">
                  <c:v>-0.24199999999999999</c:v>
                </c:pt>
                <c:pt idx="159">
                  <c:v>-0.24099999999999999</c:v>
                </c:pt>
                <c:pt idx="160" formatCode="0%">
                  <c:v>-0.24</c:v>
                </c:pt>
                <c:pt idx="161">
                  <c:v>-0.23899999999999999</c:v>
                </c:pt>
                <c:pt idx="162" formatCode="0%">
                  <c:v>-0.23799999999999999</c:v>
                </c:pt>
                <c:pt idx="163">
                  <c:v>-0.23699999999999999</c:v>
                </c:pt>
                <c:pt idx="164" formatCode="0%">
                  <c:v>-0.23599999999999999</c:v>
                </c:pt>
                <c:pt idx="165">
                  <c:v>-0.23499999999999999</c:v>
                </c:pt>
                <c:pt idx="166" formatCode="0%">
                  <c:v>-0.23400000000000001</c:v>
                </c:pt>
                <c:pt idx="167">
                  <c:v>-0.23300000000000001</c:v>
                </c:pt>
                <c:pt idx="168" formatCode="0%">
                  <c:v>-0.23200000000000001</c:v>
                </c:pt>
                <c:pt idx="169">
                  <c:v>-0.23100000000000001</c:v>
                </c:pt>
                <c:pt idx="170" formatCode="0%">
                  <c:v>-0.23</c:v>
                </c:pt>
                <c:pt idx="171">
                  <c:v>-0.22900000000000001</c:v>
                </c:pt>
                <c:pt idx="172" formatCode="0%">
                  <c:v>-0.22800000000000001</c:v>
                </c:pt>
                <c:pt idx="173">
                  <c:v>-0.22700000000000001</c:v>
                </c:pt>
                <c:pt idx="174" formatCode="0%">
                  <c:v>-0.22600000000000001</c:v>
                </c:pt>
                <c:pt idx="175">
                  <c:v>-0.22500000000000001</c:v>
                </c:pt>
                <c:pt idx="176" formatCode="0%">
                  <c:v>-0.224</c:v>
                </c:pt>
                <c:pt idx="177">
                  <c:v>-0.223</c:v>
                </c:pt>
                <c:pt idx="178" formatCode="0%">
                  <c:v>-0.222</c:v>
                </c:pt>
                <c:pt idx="179">
                  <c:v>-0.221</c:v>
                </c:pt>
                <c:pt idx="180" formatCode="0%">
                  <c:v>-0.22</c:v>
                </c:pt>
                <c:pt idx="181">
                  <c:v>-0.219</c:v>
                </c:pt>
                <c:pt idx="182" formatCode="0%">
                  <c:v>-0.218</c:v>
                </c:pt>
                <c:pt idx="183">
                  <c:v>-0.217</c:v>
                </c:pt>
                <c:pt idx="184" formatCode="0%">
                  <c:v>-0.216</c:v>
                </c:pt>
                <c:pt idx="185">
                  <c:v>-0.215</c:v>
                </c:pt>
                <c:pt idx="186" formatCode="0%">
                  <c:v>-0.214</c:v>
                </c:pt>
                <c:pt idx="187">
                  <c:v>-0.21299999999999999</c:v>
                </c:pt>
                <c:pt idx="188" formatCode="0%">
                  <c:v>-0.21199999999999999</c:v>
                </c:pt>
                <c:pt idx="189">
                  <c:v>-0.21099999999999999</c:v>
                </c:pt>
                <c:pt idx="190" formatCode="0%">
                  <c:v>-0.21</c:v>
                </c:pt>
                <c:pt idx="191">
                  <c:v>-0.20899999999999999</c:v>
                </c:pt>
                <c:pt idx="192" formatCode="0%">
                  <c:v>-0.20799999999999999</c:v>
                </c:pt>
                <c:pt idx="193">
                  <c:v>-0.20699999999999999</c:v>
                </c:pt>
                <c:pt idx="194" formatCode="0%">
                  <c:v>-0.20599999999999999</c:v>
                </c:pt>
                <c:pt idx="195">
                  <c:v>-0.20499999999999999</c:v>
                </c:pt>
                <c:pt idx="196" formatCode="0%">
                  <c:v>-0.20399999999999999</c:v>
                </c:pt>
                <c:pt idx="197">
                  <c:v>-0.20300000000000001</c:v>
                </c:pt>
                <c:pt idx="198" formatCode="0%">
                  <c:v>-0.20200000000000001</c:v>
                </c:pt>
                <c:pt idx="199">
                  <c:v>-0.20100000000000001</c:v>
                </c:pt>
                <c:pt idx="200" formatCode="0%">
                  <c:v>-0.2</c:v>
                </c:pt>
                <c:pt idx="201">
                  <c:v>-0.19900000000000001</c:v>
                </c:pt>
                <c:pt idx="202" formatCode="0%">
                  <c:v>-0.19800000000000001</c:v>
                </c:pt>
                <c:pt idx="203">
                  <c:v>-0.19700000000000001</c:v>
                </c:pt>
                <c:pt idx="204" formatCode="0%">
                  <c:v>-0.19600000000000001</c:v>
                </c:pt>
                <c:pt idx="205">
                  <c:v>-0.19500000000000001</c:v>
                </c:pt>
                <c:pt idx="206" formatCode="0%">
                  <c:v>-0.19400000000000001</c:v>
                </c:pt>
                <c:pt idx="207">
                  <c:v>-0.193</c:v>
                </c:pt>
                <c:pt idx="208" formatCode="0%">
                  <c:v>-0.192</c:v>
                </c:pt>
                <c:pt idx="209">
                  <c:v>-0.191</c:v>
                </c:pt>
                <c:pt idx="210" formatCode="0%">
                  <c:v>-0.19</c:v>
                </c:pt>
                <c:pt idx="211">
                  <c:v>-0.189</c:v>
                </c:pt>
                <c:pt idx="212" formatCode="0%">
                  <c:v>-0.188</c:v>
                </c:pt>
                <c:pt idx="213">
                  <c:v>-0.187</c:v>
                </c:pt>
                <c:pt idx="214" formatCode="0%">
                  <c:v>-0.186</c:v>
                </c:pt>
                <c:pt idx="215">
                  <c:v>-0.185</c:v>
                </c:pt>
                <c:pt idx="216" formatCode="0%">
                  <c:v>-0.184</c:v>
                </c:pt>
                <c:pt idx="217">
                  <c:v>-0.183</c:v>
                </c:pt>
                <c:pt idx="218" formatCode="0%">
                  <c:v>-0.182</c:v>
                </c:pt>
                <c:pt idx="219">
                  <c:v>-0.18099999999999999</c:v>
                </c:pt>
                <c:pt idx="220" formatCode="0%">
                  <c:v>-0.18</c:v>
                </c:pt>
                <c:pt idx="221">
                  <c:v>-0.17899999999999999</c:v>
                </c:pt>
                <c:pt idx="222" formatCode="0%">
                  <c:v>-0.17799999999999999</c:v>
                </c:pt>
                <c:pt idx="223">
                  <c:v>-0.17699999999999999</c:v>
                </c:pt>
                <c:pt idx="224" formatCode="0%">
                  <c:v>-0.17599999999999999</c:v>
                </c:pt>
                <c:pt idx="225">
                  <c:v>-0.17499999999999999</c:v>
                </c:pt>
                <c:pt idx="226" formatCode="0%">
                  <c:v>-0.17399999999999999</c:v>
                </c:pt>
                <c:pt idx="227">
                  <c:v>-0.17299999999999999</c:v>
                </c:pt>
                <c:pt idx="228" formatCode="0%">
                  <c:v>-0.17199999999999999</c:v>
                </c:pt>
                <c:pt idx="229">
                  <c:v>-0.17100000000000001</c:v>
                </c:pt>
                <c:pt idx="230" formatCode="0%">
                  <c:v>-0.17</c:v>
                </c:pt>
                <c:pt idx="231">
                  <c:v>-0.16900000000000001</c:v>
                </c:pt>
                <c:pt idx="232" formatCode="0%">
                  <c:v>-0.16800000000000001</c:v>
                </c:pt>
                <c:pt idx="233">
                  <c:v>-0.16700000000000001</c:v>
                </c:pt>
                <c:pt idx="234" formatCode="0%">
                  <c:v>-0.16600000000000001</c:v>
                </c:pt>
                <c:pt idx="235">
                  <c:v>-0.16500000000000001</c:v>
                </c:pt>
                <c:pt idx="236" formatCode="0%">
                  <c:v>-0.16400000000000001</c:v>
                </c:pt>
                <c:pt idx="237">
                  <c:v>-0.16300000000000001</c:v>
                </c:pt>
                <c:pt idx="238" formatCode="0%">
                  <c:v>-0.16200000000000001</c:v>
                </c:pt>
                <c:pt idx="239">
                  <c:v>-0.161</c:v>
                </c:pt>
                <c:pt idx="240" formatCode="0%">
                  <c:v>-0.16</c:v>
                </c:pt>
                <c:pt idx="241">
                  <c:v>-0.159</c:v>
                </c:pt>
                <c:pt idx="242" formatCode="0%">
                  <c:v>-0.158</c:v>
                </c:pt>
                <c:pt idx="243">
                  <c:v>-0.157</c:v>
                </c:pt>
                <c:pt idx="244" formatCode="0%">
                  <c:v>-0.156</c:v>
                </c:pt>
                <c:pt idx="245">
                  <c:v>-0.155</c:v>
                </c:pt>
                <c:pt idx="246" formatCode="0%">
                  <c:v>-0.154</c:v>
                </c:pt>
                <c:pt idx="247">
                  <c:v>-0.153</c:v>
                </c:pt>
                <c:pt idx="248" formatCode="0%">
                  <c:v>-0.152</c:v>
                </c:pt>
                <c:pt idx="249">
                  <c:v>-0.151</c:v>
                </c:pt>
                <c:pt idx="250" formatCode="0%">
                  <c:v>-0.15</c:v>
                </c:pt>
                <c:pt idx="251">
                  <c:v>-0.14899999999999999</c:v>
                </c:pt>
                <c:pt idx="252" formatCode="0%">
                  <c:v>-0.14799999999999999</c:v>
                </c:pt>
                <c:pt idx="253">
                  <c:v>-0.14699999999999999</c:v>
                </c:pt>
                <c:pt idx="254" formatCode="0%">
                  <c:v>-0.14599999999999999</c:v>
                </c:pt>
                <c:pt idx="255">
                  <c:v>-0.14499999999999999</c:v>
                </c:pt>
                <c:pt idx="256" formatCode="0%">
                  <c:v>-0.14399999999999999</c:v>
                </c:pt>
                <c:pt idx="257">
                  <c:v>-0.14299999999999999</c:v>
                </c:pt>
                <c:pt idx="258" formatCode="0%">
                  <c:v>-0.14199999999999999</c:v>
                </c:pt>
                <c:pt idx="259">
                  <c:v>-0.14099999999999999</c:v>
                </c:pt>
                <c:pt idx="260" formatCode="0%">
                  <c:v>-0.14000000000000001</c:v>
                </c:pt>
                <c:pt idx="261">
                  <c:v>-0.13900000000000001</c:v>
                </c:pt>
                <c:pt idx="262" formatCode="0%">
                  <c:v>-0.13800000000000001</c:v>
                </c:pt>
                <c:pt idx="263">
                  <c:v>-0.13700000000000001</c:v>
                </c:pt>
                <c:pt idx="264" formatCode="0%">
                  <c:v>-0.13600000000000001</c:v>
                </c:pt>
                <c:pt idx="265">
                  <c:v>-0.13500000000000001</c:v>
                </c:pt>
                <c:pt idx="266" formatCode="0%">
                  <c:v>-0.13400000000000001</c:v>
                </c:pt>
                <c:pt idx="267">
                  <c:v>-0.13300000000000001</c:v>
                </c:pt>
                <c:pt idx="268" formatCode="0%">
                  <c:v>-0.13200000000000001</c:v>
                </c:pt>
                <c:pt idx="269">
                  <c:v>-0.13100000000000001</c:v>
                </c:pt>
                <c:pt idx="270" formatCode="0%">
                  <c:v>-0.13</c:v>
                </c:pt>
                <c:pt idx="271">
                  <c:v>-0.129</c:v>
                </c:pt>
                <c:pt idx="272" formatCode="0%">
                  <c:v>-0.128</c:v>
                </c:pt>
                <c:pt idx="273">
                  <c:v>-0.127</c:v>
                </c:pt>
                <c:pt idx="274" formatCode="0%">
                  <c:v>-0.126</c:v>
                </c:pt>
                <c:pt idx="275">
                  <c:v>-0.125</c:v>
                </c:pt>
                <c:pt idx="276" formatCode="0%">
                  <c:v>-0.124</c:v>
                </c:pt>
                <c:pt idx="277">
                  <c:v>-0.123</c:v>
                </c:pt>
                <c:pt idx="278" formatCode="0%">
                  <c:v>-0.122</c:v>
                </c:pt>
                <c:pt idx="279">
                  <c:v>-0.121</c:v>
                </c:pt>
                <c:pt idx="280" formatCode="0%">
                  <c:v>-0.12</c:v>
                </c:pt>
                <c:pt idx="281">
                  <c:v>-0.11899999999999999</c:v>
                </c:pt>
                <c:pt idx="282" formatCode="0%">
                  <c:v>-0.11799999999999999</c:v>
                </c:pt>
                <c:pt idx="283">
                  <c:v>-0.11700000000000001</c:v>
                </c:pt>
                <c:pt idx="284" formatCode="0%">
                  <c:v>-0.11600000000000001</c:v>
                </c:pt>
                <c:pt idx="285">
                  <c:v>-0.115</c:v>
                </c:pt>
                <c:pt idx="286" formatCode="0%">
                  <c:v>-0.114</c:v>
                </c:pt>
                <c:pt idx="287">
                  <c:v>-0.113</c:v>
                </c:pt>
                <c:pt idx="288" formatCode="0%">
                  <c:v>-0.112</c:v>
                </c:pt>
                <c:pt idx="289">
                  <c:v>-0.111</c:v>
                </c:pt>
                <c:pt idx="290" formatCode="0%">
                  <c:v>-0.11</c:v>
                </c:pt>
                <c:pt idx="291">
                  <c:v>-0.109</c:v>
                </c:pt>
                <c:pt idx="292" formatCode="0%">
                  <c:v>-0.108</c:v>
                </c:pt>
                <c:pt idx="293">
                  <c:v>-0.107</c:v>
                </c:pt>
                <c:pt idx="294" formatCode="0%">
                  <c:v>-0.106</c:v>
                </c:pt>
                <c:pt idx="295">
                  <c:v>-0.105</c:v>
                </c:pt>
                <c:pt idx="296" formatCode="0%">
                  <c:v>-0.104</c:v>
                </c:pt>
                <c:pt idx="297">
                  <c:v>-0.10299999999999999</c:v>
                </c:pt>
                <c:pt idx="298" formatCode="0%">
                  <c:v>-0.10199999999999999</c:v>
                </c:pt>
                <c:pt idx="299">
                  <c:v>-0.10100000000000001</c:v>
                </c:pt>
                <c:pt idx="300" formatCode="0%">
                  <c:v>-0.1</c:v>
                </c:pt>
                <c:pt idx="301">
                  <c:v>-9.9000000000000005E-2</c:v>
                </c:pt>
                <c:pt idx="302" formatCode="0%">
                  <c:v>-9.8000000000000004E-2</c:v>
                </c:pt>
                <c:pt idx="303">
                  <c:v>-9.7000000000000003E-2</c:v>
                </c:pt>
                <c:pt idx="304" formatCode="0%">
                  <c:v>-9.6000000000000002E-2</c:v>
                </c:pt>
                <c:pt idx="305">
                  <c:v>-9.5000000000000001E-2</c:v>
                </c:pt>
                <c:pt idx="306" formatCode="0%">
                  <c:v>-9.4E-2</c:v>
                </c:pt>
                <c:pt idx="307">
                  <c:v>-9.2999999999999999E-2</c:v>
                </c:pt>
                <c:pt idx="308" formatCode="0%">
                  <c:v>-9.1999999999999998E-2</c:v>
                </c:pt>
                <c:pt idx="309">
                  <c:v>-9.0999999999999998E-2</c:v>
                </c:pt>
                <c:pt idx="310" formatCode="0%">
                  <c:v>-0.09</c:v>
                </c:pt>
                <c:pt idx="311">
                  <c:v>-8.8999999999999996E-2</c:v>
                </c:pt>
                <c:pt idx="312" formatCode="0%">
                  <c:v>-8.7999999999999995E-2</c:v>
                </c:pt>
                <c:pt idx="313">
                  <c:v>-8.6999999999999994E-2</c:v>
                </c:pt>
                <c:pt idx="314" formatCode="0%">
                  <c:v>-8.5999999999999993E-2</c:v>
                </c:pt>
                <c:pt idx="315">
                  <c:v>-8.5000000000000006E-2</c:v>
                </c:pt>
                <c:pt idx="316" formatCode="0%">
                  <c:v>-8.4000000000000005E-2</c:v>
                </c:pt>
                <c:pt idx="317">
                  <c:v>-8.3000000000000004E-2</c:v>
                </c:pt>
                <c:pt idx="318" formatCode="0%">
                  <c:v>-8.2000000000000003E-2</c:v>
                </c:pt>
                <c:pt idx="319">
                  <c:v>-8.1000000000000003E-2</c:v>
                </c:pt>
                <c:pt idx="320" formatCode="0%">
                  <c:v>-0.08</c:v>
                </c:pt>
                <c:pt idx="321">
                  <c:v>-7.9000000000000001E-2</c:v>
                </c:pt>
                <c:pt idx="322" formatCode="0%">
                  <c:v>-7.8E-2</c:v>
                </c:pt>
                <c:pt idx="323">
                  <c:v>-7.6999999999999999E-2</c:v>
                </c:pt>
                <c:pt idx="324" formatCode="0%">
                  <c:v>-7.5999999999999998E-2</c:v>
                </c:pt>
                <c:pt idx="325">
                  <c:v>-7.4999999999999997E-2</c:v>
                </c:pt>
                <c:pt idx="326" formatCode="0%">
                  <c:v>-7.3999999999999996E-2</c:v>
                </c:pt>
                <c:pt idx="327">
                  <c:v>-7.2999999999999995E-2</c:v>
                </c:pt>
                <c:pt idx="328" formatCode="0%">
                  <c:v>-7.1999999999999995E-2</c:v>
                </c:pt>
                <c:pt idx="329">
                  <c:v>-7.0999999999999994E-2</c:v>
                </c:pt>
                <c:pt idx="330" formatCode="0%">
                  <c:v>-7.0000000000000007E-2</c:v>
                </c:pt>
                <c:pt idx="331">
                  <c:v>-6.9000000000000006E-2</c:v>
                </c:pt>
                <c:pt idx="332" formatCode="0%">
                  <c:v>-6.8000000000000005E-2</c:v>
                </c:pt>
                <c:pt idx="333">
                  <c:v>-6.7000000000000004E-2</c:v>
                </c:pt>
                <c:pt idx="334" formatCode="0%">
                  <c:v>-6.6000000000000003E-2</c:v>
                </c:pt>
                <c:pt idx="335">
                  <c:v>-6.5000000000000002E-2</c:v>
                </c:pt>
                <c:pt idx="336" formatCode="0%">
                  <c:v>-6.4000000000000001E-2</c:v>
                </c:pt>
                <c:pt idx="337">
                  <c:v>-6.3E-2</c:v>
                </c:pt>
                <c:pt idx="338" formatCode="0%">
                  <c:v>-6.2E-2</c:v>
                </c:pt>
                <c:pt idx="339">
                  <c:v>-6.0999999999999999E-2</c:v>
                </c:pt>
                <c:pt idx="340" formatCode="0%">
                  <c:v>-0.06</c:v>
                </c:pt>
                <c:pt idx="341">
                  <c:v>-5.8999999999999997E-2</c:v>
                </c:pt>
                <c:pt idx="342" formatCode="0%">
                  <c:v>-5.8000000000000003E-2</c:v>
                </c:pt>
                <c:pt idx="343">
                  <c:v>-5.7000000000000002E-2</c:v>
                </c:pt>
                <c:pt idx="344" formatCode="0%">
                  <c:v>-5.6000000000000001E-2</c:v>
                </c:pt>
                <c:pt idx="345">
                  <c:v>-5.5E-2</c:v>
                </c:pt>
                <c:pt idx="346" formatCode="0%">
                  <c:v>-5.3999999999999999E-2</c:v>
                </c:pt>
                <c:pt idx="347">
                  <c:v>-5.2999999999999999E-2</c:v>
                </c:pt>
                <c:pt idx="348" formatCode="0%">
                  <c:v>-5.1999999999999998E-2</c:v>
                </c:pt>
                <c:pt idx="349">
                  <c:v>-5.0999999999999997E-2</c:v>
                </c:pt>
                <c:pt idx="350" formatCode="0%">
                  <c:v>-0.05</c:v>
                </c:pt>
                <c:pt idx="351">
                  <c:v>-4.9000000000000002E-2</c:v>
                </c:pt>
                <c:pt idx="352" formatCode="0%">
                  <c:v>-4.8000000000000001E-2</c:v>
                </c:pt>
                <c:pt idx="353">
                  <c:v>-4.7E-2</c:v>
                </c:pt>
                <c:pt idx="354" formatCode="0%">
                  <c:v>-4.5999999999999999E-2</c:v>
                </c:pt>
                <c:pt idx="355">
                  <c:v>-4.4999999999999998E-2</c:v>
                </c:pt>
                <c:pt idx="356" formatCode="0%">
                  <c:v>-4.3999999999999997E-2</c:v>
                </c:pt>
                <c:pt idx="357">
                  <c:v>-4.2999999999999997E-2</c:v>
                </c:pt>
                <c:pt idx="358" formatCode="0%">
                  <c:v>-4.2000000000000003E-2</c:v>
                </c:pt>
                <c:pt idx="359">
                  <c:v>-4.1000000000000002E-2</c:v>
                </c:pt>
                <c:pt idx="360" formatCode="0%">
                  <c:v>-0.04</c:v>
                </c:pt>
                <c:pt idx="361">
                  <c:v>-3.9E-2</c:v>
                </c:pt>
                <c:pt idx="362" formatCode="0%">
                  <c:v>-3.7999999999999999E-2</c:v>
                </c:pt>
                <c:pt idx="363">
                  <c:v>-3.6999999999999998E-2</c:v>
                </c:pt>
                <c:pt idx="364" formatCode="0%">
                  <c:v>-3.5999999999999997E-2</c:v>
                </c:pt>
                <c:pt idx="365">
                  <c:v>-3.5000000000000003E-2</c:v>
                </c:pt>
                <c:pt idx="366" formatCode="0%">
                  <c:v>-3.4000000000000002E-2</c:v>
                </c:pt>
                <c:pt idx="367">
                  <c:v>-3.3000000000000002E-2</c:v>
                </c:pt>
                <c:pt idx="368" formatCode="0%">
                  <c:v>-3.2000000000000001E-2</c:v>
                </c:pt>
                <c:pt idx="369">
                  <c:v>-3.1E-2</c:v>
                </c:pt>
                <c:pt idx="370" formatCode="0%">
                  <c:v>-0.03</c:v>
                </c:pt>
                <c:pt idx="371">
                  <c:v>-2.9000000000000001E-2</c:v>
                </c:pt>
                <c:pt idx="372" formatCode="0%">
                  <c:v>-2.8000000000000001E-2</c:v>
                </c:pt>
                <c:pt idx="373">
                  <c:v>-2.7E-2</c:v>
                </c:pt>
                <c:pt idx="374" formatCode="0%">
                  <c:v>-2.5999999999999999E-2</c:v>
                </c:pt>
                <c:pt idx="375">
                  <c:v>-2.5000000000000001E-2</c:v>
                </c:pt>
                <c:pt idx="376" formatCode="0%">
                  <c:v>-2.4E-2</c:v>
                </c:pt>
                <c:pt idx="377">
                  <c:v>-2.3E-2</c:v>
                </c:pt>
                <c:pt idx="378" formatCode="0%">
                  <c:v>-2.1999999999999999E-2</c:v>
                </c:pt>
                <c:pt idx="379">
                  <c:v>-2.1000000000000001E-2</c:v>
                </c:pt>
                <c:pt idx="380" formatCode="0%">
                  <c:v>-0.02</c:v>
                </c:pt>
                <c:pt idx="381">
                  <c:v>-1.9E-2</c:v>
                </c:pt>
                <c:pt idx="382" formatCode="0%">
                  <c:v>-1.7999999999999999E-2</c:v>
                </c:pt>
                <c:pt idx="383">
                  <c:v>-1.7000000000000001E-2</c:v>
                </c:pt>
                <c:pt idx="384" formatCode="0%">
                  <c:v>-1.6E-2</c:v>
                </c:pt>
                <c:pt idx="385">
                  <c:v>-1.4999999999999999E-2</c:v>
                </c:pt>
                <c:pt idx="386" formatCode="0%">
                  <c:v>-1.4E-2</c:v>
                </c:pt>
                <c:pt idx="387">
                  <c:v>-1.2999999999999999E-2</c:v>
                </c:pt>
                <c:pt idx="388" formatCode="0%">
                  <c:v>-1.2E-2</c:v>
                </c:pt>
                <c:pt idx="389">
                  <c:v>-1.0999999999999999E-2</c:v>
                </c:pt>
                <c:pt idx="390" formatCode="0%">
                  <c:v>-0.01</c:v>
                </c:pt>
                <c:pt idx="391">
                  <c:v>-9.0000000000000097E-3</c:v>
                </c:pt>
                <c:pt idx="392" formatCode="0%">
                  <c:v>-8.0000000000000106E-3</c:v>
                </c:pt>
                <c:pt idx="393">
                  <c:v>-7.0000000000000097E-3</c:v>
                </c:pt>
                <c:pt idx="394" formatCode="0%">
                  <c:v>-6.0000000000000097E-3</c:v>
                </c:pt>
                <c:pt idx="395">
                  <c:v>-5.0000000000000001E-3</c:v>
                </c:pt>
                <c:pt idx="396" formatCode="0%">
                  <c:v>-4.0000000000000001E-3</c:v>
                </c:pt>
                <c:pt idx="397">
                  <c:v>-3.0000000000000001E-3</c:v>
                </c:pt>
                <c:pt idx="398" formatCode="0%">
                  <c:v>-2E-3</c:v>
                </c:pt>
                <c:pt idx="399">
                  <c:v>-1E-3</c:v>
                </c:pt>
                <c:pt idx="400" formatCode="0%">
                  <c:v>0</c:v>
                </c:pt>
                <c:pt idx="401">
                  <c:v>1E-3</c:v>
                </c:pt>
                <c:pt idx="402" formatCode="0%">
                  <c:v>2E-3</c:v>
                </c:pt>
                <c:pt idx="403">
                  <c:v>3.0000000000000001E-3</c:v>
                </c:pt>
                <c:pt idx="404" formatCode="0%">
                  <c:v>4.0000000000000001E-3</c:v>
                </c:pt>
                <c:pt idx="405">
                  <c:v>5.0000000000000001E-3</c:v>
                </c:pt>
                <c:pt idx="406" formatCode="0%">
                  <c:v>6.0000000000000097E-3</c:v>
                </c:pt>
                <c:pt idx="407">
                  <c:v>6.9999999999999498E-3</c:v>
                </c:pt>
                <c:pt idx="408" formatCode="0%">
                  <c:v>7.9999999999999499E-3</c:v>
                </c:pt>
                <c:pt idx="409">
                  <c:v>8.9999999999999507E-3</c:v>
                </c:pt>
                <c:pt idx="410" formatCode="0%">
                  <c:v>9.9999999999999499E-3</c:v>
                </c:pt>
                <c:pt idx="411">
                  <c:v>1.0999999999999999E-2</c:v>
                </c:pt>
                <c:pt idx="412" formatCode="0%">
                  <c:v>1.2E-2</c:v>
                </c:pt>
                <c:pt idx="413">
                  <c:v>1.2999999999999999E-2</c:v>
                </c:pt>
                <c:pt idx="414" formatCode="0%">
                  <c:v>1.4E-2</c:v>
                </c:pt>
                <c:pt idx="415">
                  <c:v>1.4999999999999999E-2</c:v>
                </c:pt>
                <c:pt idx="416" formatCode="0%">
                  <c:v>1.6E-2</c:v>
                </c:pt>
                <c:pt idx="417">
                  <c:v>1.7000000000000001E-2</c:v>
                </c:pt>
                <c:pt idx="418" formatCode="0%">
                  <c:v>1.7999999999999999E-2</c:v>
                </c:pt>
                <c:pt idx="419">
                  <c:v>1.9E-2</c:v>
                </c:pt>
                <c:pt idx="420" formatCode="0%">
                  <c:v>0.02</c:v>
                </c:pt>
                <c:pt idx="421">
                  <c:v>2.1000000000000001E-2</c:v>
                </c:pt>
                <c:pt idx="422" formatCode="0%">
                  <c:v>2.1999999999999999E-2</c:v>
                </c:pt>
                <c:pt idx="423">
                  <c:v>2.3E-2</c:v>
                </c:pt>
                <c:pt idx="424" formatCode="0%">
                  <c:v>2.4E-2</c:v>
                </c:pt>
                <c:pt idx="425">
                  <c:v>2.5000000000000001E-2</c:v>
                </c:pt>
                <c:pt idx="426" formatCode="0%">
                  <c:v>2.5999999999999999E-2</c:v>
                </c:pt>
                <c:pt idx="427">
                  <c:v>2.7E-2</c:v>
                </c:pt>
                <c:pt idx="428" formatCode="0%">
                  <c:v>2.8000000000000001E-2</c:v>
                </c:pt>
                <c:pt idx="429">
                  <c:v>2.9000000000000001E-2</c:v>
                </c:pt>
                <c:pt idx="430" formatCode="0%">
                  <c:v>0.03</c:v>
                </c:pt>
                <c:pt idx="431">
                  <c:v>3.1E-2</c:v>
                </c:pt>
                <c:pt idx="432" formatCode="0%">
                  <c:v>3.2000000000000001E-2</c:v>
                </c:pt>
                <c:pt idx="433">
                  <c:v>3.3000000000000002E-2</c:v>
                </c:pt>
                <c:pt idx="434" formatCode="0%">
                  <c:v>3.4000000000000002E-2</c:v>
                </c:pt>
                <c:pt idx="435">
                  <c:v>3.5000000000000003E-2</c:v>
                </c:pt>
                <c:pt idx="436" formatCode="0%">
                  <c:v>3.5999999999999997E-2</c:v>
                </c:pt>
                <c:pt idx="437">
                  <c:v>3.6999999999999998E-2</c:v>
                </c:pt>
                <c:pt idx="438" formatCode="0%">
                  <c:v>3.7999999999999999E-2</c:v>
                </c:pt>
                <c:pt idx="439">
                  <c:v>3.9E-2</c:v>
                </c:pt>
                <c:pt idx="440" formatCode="0%">
                  <c:v>0.04</c:v>
                </c:pt>
                <c:pt idx="441">
                  <c:v>4.1000000000000002E-2</c:v>
                </c:pt>
                <c:pt idx="442" formatCode="0%">
                  <c:v>4.2000000000000003E-2</c:v>
                </c:pt>
                <c:pt idx="443">
                  <c:v>4.2999999999999997E-2</c:v>
                </c:pt>
                <c:pt idx="444" formatCode="0%">
                  <c:v>4.3999999999999997E-2</c:v>
                </c:pt>
                <c:pt idx="445">
                  <c:v>4.4999999999999998E-2</c:v>
                </c:pt>
                <c:pt idx="446" formatCode="0%">
                  <c:v>4.5999999999999999E-2</c:v>
                </c:pt>
                <c:pt idx="447">
                  <c:v>4.7E-2</c:v>
                </c:pt>
                <c:pt idx="448" formatCode="0%">
                  <c:v>4.8000000000000001E-2</c:v>
                </c:pt>
                <c:pt idx="449">
                  <c:v>4.9000000000000002E-2</c:v>
                </c:pt>
                <c:pt idx="450" formatCode="0%">
                  <c:v>0.05</c:v>
                </c:pt>
                <c:pt idx="451">
                  <c:v>5.0999999999999997E-2</c:v>
                </c:pt>
                <c:pt idx="452" formatCode="0%">
                  <c:v>5.1999999999999998E-2</c:v>
                </c:pt>
                <c:pt idx="453">
                  <c:v>5.2999999999999999E-2</c:v>
                </c:pt>
                <c:pt idx="454" formatCode="0%">
                  <c:v>5.3999999999999999E-2</c:v>
                </c:pt>
                <c:pt idx="455">
                  <c:v>5.5E-2</c:v>
                </c:pt>
                <c:pt idx="456" formatCode="0%">
                  <c:v>5.6000000000000001E-2</c:v>
                </c:pt>
                <c:pt idx="457">
                  <c:v>5.7000000000000002E-2</c:v>
                </c:pt>
                <c:pt idx="458" formatCode="0%">
                  <c:v>5.8000000000000003E-2</c:v>
                </c:pt>
                <c:pt idx="459">
                  <c:v>5.8999999999999997E-2</c:v>
                </c:pt>
                <c:pt idx="460" formatCode="0%">
                  <c:v>0.06</c:v>
                </c:pt>
                <c:pt idx="461">
                  <c:v>6.0999999999999999E-2</c:v>
                </c:pt>
                <c:pt idx="462" formatCode="0%">
                  <c:v>6.2E-2</c:v>
                </c:pt>
                <c:pt idx="463">
                  <c:v>6.3E-2</c:v>
                </c:pt>
                <c:pt idx="464" formatCode="0%">
                  <c:v>6.4000000000000001E-2</c:v>
                </c:pt>
                <c:pt idx="465">
                  <c:v>6.5000000000000002E-2</c:v>
                </c:pt>
                <c:pt idx="466" formatCode="0%">
                  <c:v>6.6000000000000003E-2</c:v>
                </c:pt>
                <c:pt idx="467">
                  <c:v>6.7000000000000004E-2</c:v>
                </c:pt>
                <c:pt idx="468" formatCode="0%">
                  <c:v>6.8000000000000005E-2</c:v>
                </c:pt>
                <c:pt idx="469">
                  <c:v>6.9000000000000006E-2</c:v>
                </c:pt>
                <c:pt idx="470" formatCode="0%">
                  <c:v>7.0000000000000007E-2</c:v>
                </c:pt>
                <c:pt idx="471">
                  <c:v>7.0999999999999994E-2</c:v>
                </c:pt>
                <c:pt idx="472" formatCode="0%">
                  <c:v>7.1999999999999995E-2</c:v>
                </c:pt>
                <c:pt idx="473">
                  <c:v>7.2999999999999995E-2</c:v>
                </c:pt>
                <c:pt idx="474" formatCode="0%">
                  <c:v>7.3999999999999996E-2</c:v>
                </c:pt>
                <c:pt idx="475">
                  <c:v>7.4999999999999997E-2</c:v>
                </c:pt>
                <c:pt idx="476" formatCode="0%">
                  <c:v>7.5999999999999998E-2</c:v>
                </c:pt>
                <c:pt idx="477">
                  <c:v>7.6999999999999999E-2</c:v>
                </c:pt>
                <c:pt idx="478" formatCode="0%">
                  <c:v>7.8E-2</c:v>
                </c:pt>
                <c:pt idx="479">
                  <c:v>7.9000000000000001E-2</c:v>
                </c:pt>
                <c:pt idx="480" formatCode="0%">
                  <c:v>0.08</c:v>
                </c:pt>
                <c:pt idx="481">
                  <c:v>8.1000000000000003E-2</c:v>
                </c:pt>
                <c:pt idx="482" formatCode="0%">
                  <c:v>8.2000000000000003E-2</c:v>
                </c:pt>
                <c:pt idx="483">
                  <c:v>8.3000000000000004E-2</c:v>
                </c:pt>
                <c:pt idx="484" formatCode="0%">
                  <c:v>8.4000000000000005E-2</c:v>
                </c:pt>
                <c:pt idx="485">
                  <c:v>8.5000000000000006E-2</c:v>
                </c:pt>
                <c:pt idx="486" formatCode="0%">
                  <c:v>8.5999999999999993E-2</c:v>
                </c:pt>
                <c:pt idx="487">
                  <c:v>8.6999999999999994E-2</c:v>
                </c:pt>
                <c:pt idx="488" formatCode="0%">
                  <c:v>8.7999999999999995E-2</c:v>
                </c:pt>
                <c:pt idx="489">
                  <c:v>8.8999999999999996E-2</c:v>
                </c:pt>
                <c:pt idx="490" formatCode="0%">
                  <c:v>0.09</c:v>
                </c:pt>
                <c:pt idx="491">
                  <c:v>9.0999999999999998E-2</c:v>
                </c:pt>
                <c:pt idx="492" formatCode="0%">
                  <c:v>9.1999999999999998E-2</c:v>
                </c:pt>
                <c:pt idx="493">
                  <c:v>9.2999999999999999E-2</c:v>
                </c:pt>
                <c:pt idx="494" formatCode="0%">
                  <c:v>9.4E-2</c:v>
                </c:pt>
                <c:pt idx="495">
                  <c:v>9.5000000000000001E-2</c:v>
                </c:pt>
                <c:pt idx="496" formatCode="0%">
                  <c:v>9.6000000000000002E-2</c:v>
                </c:pt>
                <c:pt idx="497">
                  <c:v>9.7000000000000003E-2</c:v>
                </c:pt>
                <c:pt idx="498" formatCode="0%">
                  <c:v>9.8000000000000004E-2</c:v>
                </c:pt>
                <c:pt idx="499">
                  <c:v>9.9000000000000005E-2</c:v>
                </c:pt>
                <c:pt idx="500" formatCode="0%">
                  <c:v>0.1</c:v>
                </c:pt>
                <c:pt idx="501">
                  <c:v>0.10100000000000001</c:v>
                </c:pt>
                <c:pt idx="502" formatCode="0%">
                  <c:v>0.10199999999999999</c:v>
                </c:pt>
                <c:pt idx="503">
                  <c:v>0.10299999999999999</c:v>
                </c:pt>
                <c:pt idx="504" formatCode="0%">
                  <c:v>0.104</c:v>
                </c:pt>
                <c:pt idx="505">
                  <c:v>0.105</c:v>
                </c:pt>
                <c:pt idx="506" formatCode="0%">
                  <c:v>0.106</c:v>
                </c:pt>
                <c:pt idx="507">
                  <c:v>0.107</c:v>
                </c:pt>
                <c:pt idx="508" formatCode="0%">
                  <c:v>0.108</c:v>
                </c:pt>
                <c:pt idx="509">
                  <c:v>0.109</c:v>
                </c:pt>
                <c:pt idx="510" formatCode="0%">
                  <c:v>0.11</c:v>
                </c:pt>
                <c:pt idx="511">
                  <c:v>0.111</c:v>
                </c:pt>
                <c:pt idx="512" formatCode="0%">
                  <c:v>0.112</c:v>
                </c:pt>
                <c:pt idx="513">
                  <c:v>0.113</c:v>
                </c:pt>
                <c:pt idx="514" formatCode="0%">
                  <c:v>0.114</c:v>
                </c:pt>
                <c:pt idx="515">
                  <c:v>0.115</c:v>
                </c:pt>
                <c:pt idx="516" formatCode="0%">
                  <c:v>0.11600000000000001</c:v>
                </c:pt>
                <c:pt idx="517">
                  <c:v>0.11700000000000001</c:v>
                </c:pt>
                <c:pt idx="518" formatCode="0%">
                  <c:v>0.11799999999999999</c:v>
                </c:pt>
                <c:pt idx="519">
                  <c:v>0.11899999999999999</c:v>
                </c:pt>
                <c:pt idx="520" formatCode="0%">
                  <c:v>0.12</c:v>
                </c:pt>
                <c:pt idx="521">
                  <c:v>0.121</c:v>
                </c:pt>
                <c:pt idx="522" formatCode="0%">
                  <c:v>0.122</c:v>
                </c:pt>
                <c:pt idx="523">
                  <c:v>0.123</c:v>
                </c:pt>
                <c:pt idx="524" formatCode="0%">
                  <c:v>0.124</c:v>
                </c:pt>
                <c:pt idx="525">
                  <c:v>0.125</c:v>
                </c:pt>
                <c:pt idx="526" formatCode="0%">
                  <c:v>0.126</c:v>
                </c:pt>
                <c:pt idx="527">
                  <c:v>0.127</c:v>
                </c:pt>
                <c:pt idx="528" formatCode="0%">
                  <c:v>0.128</c:v>
                </c:pt>
                <c:pt idx="529">
                  <c:v>0.129</c:v>
                </c:pt>
                <c:pt idx="530" formatCode="0%">
                  <c:v>0.13</c:v>
                </c:pt>
                <c:pt idx="531">
                  <c:v>0.13100000000000001</c:v>
                </c:pt>
                <c:pt idx="532" formatCode="0%">
                  <c:v>0.13200000000000001</c:v>
                </c:pt>
                <c:pt idx="533">
                  <c:v>0.13300000000000001</c:v>
                </c:pt>
                <c:pt idx="534" formatCode="0%">
                  <c:v>0.13400000000000001</c:v>
                </c:pt>
                <c:pt idx="535">
                  <c:v>0.13500000000000001</c:v>
                </c:pt>
                <c:pt idx="536" formatCode="0%">
                  <c:v>0.13600000000000001</c:v>
                </c:pt>
                <c:pt idx="537">
                  <c:v>0.13700000000000001</c:v>
                </c:pt>
                <c:pt idx="538" formatCode="0%">
                  <c:v>0.13800000000000001</c:v>
                </c:pt>
                <c:pt idx="539">
                  <c:v>0.13900000000000001</c:v>
                </c:pt>
                <c:pt idx="540" formatCode="0%">
                  <c:v>0.14000000000000001</c:v>
                </c:pt>
                <c:pt idx="541">
                  <c:v>0.14099999999999999</c:v>
                </c:pt>
                <c:pt idx="542" formatCode="0%">
                  <c:v>0.14199999999999999</c:v>
                </c:pt>
                <c:pt idx="543">
                  <c:v>0.14299999999999999</c:v>
                </c:pt>
                <c:pt idx="544" formatCode="0%">
                  <c:v>0.14399999999999999</c:v>
                </c:pt>
                <c:pt idx="545">
                  <c:v>0.14499999999999999</c:v>
                </c:pt>
                <c:pt idx="546" formatCode="0%">
                  <c:v>0.14599999999999999</c:v>
                </c:pt>
                <c:pt idx="547">
                  <c:v>0.14699999999999999</c:v>
                </c:pt>
                <c:pt idx="548" formatCode="0%">
                  <c:v>0.14799999999999999</c:v>
                </c:pt>
                <c:pt idx="549">
                  <c:v>0.14899999999999999</c:v>
                </c:pt>
                <c:pt idx="550" formatCode="0%">
                  <c:v>0.15</c:v>
                </c:pt>
                <c:pt idx="551">
                  <c:v>0.151</c:v>
                </c:pt>
                <c:pt idx="552" formatCode="0%">
                  <c:v>0.152</c:v>
                </c:pt>
                <c:pt idx="553">
                  <c:v>0.153</c:v>
                </c:pt>
                <c:pt idx="554" formatCode="0%">
                  <c:v>0.154</c:v>
                </c:pt>
                <c:pt idx="555">
                  <c:v>0.155</c:v>
                </c:pt>
                <c:pt idx="556" formatCode="0%">
                  <c:v>0.156</c:v>
                </c:pt>
                <c:pt idx="557">
                  <c:v>0.157</c:v>
                </c:pt>
                <c:pt idx="558" formatCode="0%">
                  <c:v>0.158</c:v>
                </c:pt>
                <c:pt idx="559">
                  <c:v>0.159</c:v>
                </c:pt>
                <c:pt idx="560" formatCode="0%">
                  <c:v>0.16</c:v>
                </c:pt>
                <c:pt idx="561">
                  <c:v>0.161</c:v>
                </c:pt>
                <c:pt idx="562" formatCode="0%">
                  <c:v>0.16200000000000001</c:v>
                </c:pt>
                <c:pt idx="563">
                  <c:v>0.16300000000000101</c:v>
                </c:pt>
                <c:pt idx="564" formatCode="0%">
                  <c:v>0.16400000000000101</c:v>
                </c:pt>
                <c:pt idx="565">
                  <c:v>0.16500000000000101</c:v>
                </c:pt>
                <c:pt idx="566" formatCode="0%">
                  <c:v>0.16600000000000101</c:v>
                </c:pt>
                <c:pt idx="567">
                  <c:v>0.16700000000000101</c:v>
                </c:pt>
                <c:pt idx="568" formatCode="0%">
                  <c:v>0.16800000000000101</c:v>
                </c:pt>
                <c:pt idx="569">
                  <c:v>0.16900000000000101</c:v>
                </c:pt>
                <c:pt idx="570" formatCode="0%">
                  <c:v>0.17000000000000101</c:v>
                </c:pt>
                <c:pt idx="571">
                  <c:v>0.17100000000000101</c:v>
                </c:pt>
                <c:pt idx="572" formatCode="0%">
                  <c:v>0.17200000000000101</c:v>
                </c:pt>
                <c:pt idx="573">
                  <c:v>0.17300000000000099</c:v>
                </c:pt>
                <c:pt idx="574" formatCode="0%">
                  <c:v>0.17400000000000099</c:v>
                </c:pt>
                <c:pt idx="575">
                  <c:v>0.17500000000000099</c:v>
                </c:pt>
                <c:pt idx="576" formatCode="0%">
                  <c:v>0.17600000000000099</c:v>
                </c:pt>
                <c:pt idx="577">
                  <c:v>0.17700000000000099</c:v>
                </c:pt>
                <c:pt idx="578" formatCode="0%">
                  <c:v>0.17800000000000099</c:v>
                </c:pt>
                <c:pt idx="579">
                  <c:v>0.17900000000000099</c:v>
                </c:pt>
                <c:pt idx="580" formatCode="0%">
                  <c:v>0.18000000000000099</c:v>
                </c:pt>
                <c:pt idx="581">
                  <c:v>0.18100000000000099</c:v>
                </c:pt>
                <c:pt idx="582" formatCode="0%">
                  <c:v>0.18200000000000099</c:v>
                </c:pt>
                <c:pt idx="583">
                  <c:v>0.183000000000001</c:v>
                </c:pt>
                <c:pt idx="584" formatCode="0%">
                  <c:v>0.184000000000001</c:v>
                </c:pt>
                <c:pt idx="585">
                  <c:v>0.185000000000001</c:v>
                </c:pt>
                <c:pt idx="586" formatCode="0%">
                  <c:v>0.186000000000001</c:v>
                </c:pt>
                <c:pt idx="587">
                  <c:v>0.187000000000001</c:v>
                </c:pt>
                <c:pt idx="588" formatCode="0%">
                  <c:v>0.188000000000001</c:v>
                </c:pt>
                <c:pt idx="589">
                  <c:v>0.189000000000001</c:v>
                </c:pt>
                <c:pt idx="590" formatCode="0%">
                  <c:v>0.190000000000001</c:v>
                </c:pt>
                <c:pt idx="591">
                  <c:v>0.191000000000001</c:v>
                </c:pt>
                <c:pt idx="592" formatCode="0%">
                  <c:v>0.192000000000001</c:v>
                </c:pt>
                <c:pt idx="593">
                  <c:v>0.193000000000001</c:v>
                </c:pt>
                <c:pt idx="594" formatCode="0%">
                  <c:v>0.194000000000001</c:v>
                </c:pt>
                <c:pt idx="595">
                  <c:v>0.19500000000000101</c:v>
                </c:pt>
                <c:pt idx="596" formatCode="0%">
                  <c:v>0.19600000000000101</c:v>
                </c:pt>
                <c:pt idx="597">
                  <c:v>0.19700000000000101</c:v>
                </c:pt>
                <c:pt idx="598" formatCode="0%">
                  <c:v>0.19800000000000101</c:v>
                </c:pt>
                <c:pt idx="599">
                  <c:v>0.19900000000000101</c:v>
                </c:pt>
                <c:pt idx="600" formatCode="0%">
                  <c:v>0.20000000000000101</c:v>
                </c:pt>
                <c:pt idx="601">
                  <c:v>0.20100000000000101</c:v>
                </c:pt>
                <c:pt idx="602" formatCode="0%">
                  <c:v>0.20200000000000101</c:v>
                </c:pt>
                <c:pt idx="603">
                  <c:v>0.20300000000000101</c:v>
                </c:pt>
                <c:pt idx="604" formatCode="0%">
                  <c:v>0.20400000000000101</c:v>
                </c:pt>
                <c:pt idx="605">
                  <c:v>0.20500000000000099</c:v>
                </c:pt>
                <c:pt idx="606" formatCode="0%">
                  <c:v>0.20600000000000099</c:v>
                </c:pt>
                <c:pt idx="607">
                  <c:v>0.20700000000000099</c:v>
                </c:pt>
                <c:pt idx="608" formatCode="0%">
                  <c:v>0.20800000000000099</c:v>
                </c:pt>
                <c:pt idx="609">
                  <c:v>0.20900000000000099</c:v>
                </c:pt>
                <c:pt idx="610" formatCode="0%">
                  <c:v>0.21000000000000099</c:v>
                </c:pt>
                <c:pt idx="611">
                  <c:v>0.21100000000000099</c:v>
                </c:pt>
                <c:pt idx="612" formatCode="0%">
                  <c:v>0.21200000000000099</c:v>
                </c:pt>
                <c:pt idx="613">
                  <c:v>0.21300000000000099</c:v>
                </c:pt>
                <c:pt idx="614" formatCode="0%">
                  <c:v>0.21400000000000099</c:v>
                </c:pt>
                <c:pt idx="615">
                  <c:v>0.215000000000001</c:v>
                </c:pt>
                <c:pt idx="616" formatCode="0%">
                  <c:v>0.216000000000001</c:v>
                </c:pt>
                <c:pt idx="617">
                  <c:v>0.217000000000001</c:v>
                </c:pt>
                <c:pt idx="618" formatCode="0%">
                  <c:v>0.218000000000001</c:v>
                </c:pt>
                <c:pt idx="619">
                  <c:v>0.219000000000001</c:v>
                </c:pt>
                <c:pt idx="620" formatCode="0%">
                  <c:v>0.220000000000001</c:v>
                </c:pt>
                <c:pt idx="621">
                  <c:v>0.221000000000001</c:v>
                </c:pt>
                <c:pt idx="622" formatCode="0%">
                  <c:v>0.222000000000001</c:v>
                </c:pt>
                <c:pt idx="623">
                  <c:v>0.223000000000001</c:v>
                </c:pt>
                <c:pt idx="624" formatCode="0%">
                  <c:v>0.224000000000001</c:v>
                </c:pt>
                <c:pt idx="625">
                  <c:v>0.225000000000001</c:v>
                </c:pt>
                <c:pt idx="626" formatCode="0%">
                  <c:v>0.22600000000000101</c:v>
                </c:pt>
                <c:pt idx="627">
                  <c:v>0.22700000000000101</c:v>
                </c:pt>
                <c:pt idx="628" formatCode="0%">
                  <c:v>0.22800000000000101</c:v>
                </c:pt>
                <c:pt idx="629">
                  <c:v>0.22900000000000101</c:v>
                </c:pt>
                <c:pt idx="630" formatCode="0%">
                  <c:v>0.23000000000000101</c:v>
                </c:pt>
                <c:pt idx="631">
                  <c:v>0.23100000000000101</c:v>
                </c:pt>
                <c:pt idx="632" formatCode="0%">
                  <c:v>0.23200000000000101</c:v>
                </c:pt>
                <c:pt idx="633">
                  <c:v>0.23300000000000101</c:v>
                </c:pt>
                <c:pt idx="634" formatCode="0%">
                  <c:v>0.23400000000000101</c:v>
                </c:pt>
                <c:pt idx="635">
                  <c:v>0.23500000000000101</c:v>
                </c:pt>
                <c:pt idx="636" formatCode="0%">
                  <c:v>0.23600000000000099</c:v>
                </c:pt>
                <c:pt idx="637">
                  <c:v>0.23700000000000099</c:v>
                </c:pt>
                <c:pt idx="638" formatCode="0%">
                  <c:v>0.23800000000000099</c:v>
                </c:pt>
                <c:pt idx="639">
                  <c:v>0.23900000000000099</c:v>
                </c:pt>
                <c:pt idx="640" formatCode="0%">
                  <c:v>0.24000000000000099</c:v>
                </c:pt>
                <c:pt idx="641">
                  <c:v>0.24100000000000099</c:v>
                </c:pt>
                <c:pt idx="642" formatCode="0%">
                  <c:v>0.24200000000000099</c:v>
                </c:pt>
                <c:pt idx="643">
                  <c:v>0.24300000000000099</c:v>
                </c:pt>
                <c:pt idx="644" formatCode="0%">
                  <c:v>0.24400000000000099</c:v>
                </c:pt>
                <c:pt idx="645">
                  <c:v>0.24500000000000099</c:v>
                </c:pt>
                <c:pt idx="646" formatCode="0%">
                  <c:v>0.246000000000001</c:v>
                </c:pt>
                <c:pt idx="647">
                  <c:v>0.247000000000001</c:v>
                </c:pt>
                <c:pt idx="648" formatCode="0%">
                  <c:v>0.248000000000001</c:v>
                </c:pt>
                <c:pt idx="649">
                  <c:v>0.249000000000001</c:v>
                </c:pt>
                <c:pt idx="650" formatCode="0%">
                  <c:v>0.250000000000001</c:v>
                </c:pt>
                <c:pt idx="651">
                  <c:v>0.251000000000001</c:v>
                </c:pt>
                <c:pt idx="652" formatCode="0%">
                  <c:v>0.252000000000001</c:v>
                </c:pt>
                <c:pt idx="653">
                  <c:v>0.253000000000001</c:v>
                </c:pt>
                <c:pt idx="654" formatCode="0%">
                  <c:v>0.254000000000001</c:v>
                </c:pt>
                <c:pt idx="655">
                  <c:v>0.255000000000001</c:v>
                </c:pt>
                <c:pt idx="656" formatCode="0%">
                  <c:v>0.256000000000001</c:v>
                </c:pt>
                <c:pt idx="657">
                  <c:v>0.25700000000000101</c:v>
                </c:pt>
                <c:pt idx="658" formatCode="0%">
                  <c:v>0.25800000000000101</c:v>
                </c:pt>
                <c:pt idx="659">
                  <c:v>0.25900000000000101</c:v>
                </c:pt>
                <c:pt idx="660" formatCode="0%">
                  <c:v>0.26000000000000101</c:v>
                </c:pt>
                <c:pt idx="661">
                  <c:v>0.26100000000000101</c:v>
                </c:pt>
                <c:pt idx="662" formatCode="0%">
                  <c:v>0.26200000000000101</c:v>
                </c:pt>
                <c:pt idx="663">
                  <c:v>0.26300000000000101</c:v>
                </c:pt>
                <c:pt idx="664" formatCode="0%">
                  <c:v>0.26400000000000101</c:v>
                </c:pt>
                <c:pt idx="665">
                  <c:v>0.26500000000000101</c:v>
                </c:pt>
                <c:pt idx="666" formatCode="0%">
                  <c:v>0.26600000000000101</c:v>
                </c:pt>
                <c:pt idx="667">
                  <c:v>0.26700000000000101</c:v>
                </c:pt>
                <c:pt idx="668" formatCode="0%">
                  <c:v>0.26800000000000102</c:v>
                </c:pt>
                <c:pt idx="669">
                  <c:v>0.26900000000000102</c:v>
                </c:pt>
                <c:pt idx="670" formatCode="0%">
                  <c:v>0.27000000000000102</c:v>
                </c:pt>
                <c:pt idx="671">
                  <c:v>0.27100000000000102</c:v>
                </c:pt>
                <c:pt idx="672" formatCode="0%">
                  <c:v>0.27200000000000102</c:v>
                </c:pt>
                <c:pt idx="673">
                  <c:v>0.27300000000000102</c:v>
                </c:pt>
                <c:pt idx="674" formatCode="0%">
                  <c:v>0.27400000000000102</c:v>
                </c:pt>
                <c:pt idx="675">
                  <c:v>0.27500000000000102</c:v>
                </c:pt>
                <c:pt idx="676" formatCode="0%">
                  <c:v>0.27600000000000102</c:v>
                </c:pt>
                <c:pt idx="677">
                  <c:v>0.27700000000000102</c:v>
                </c:pt>
                <c:pt idx="678" formatCode="0%">
                  <c:v>0.27800000000000102</c:v>
                </c:pt>
                <c:pt idx="679">
                  <c:v>0.27900000000000102</c:v>
                </c:pt>
                <c:pt idx="680" formatCode="0%">
                  <c:v>0.28000000000000103</c:v>
                </c:pt>
                <c:pt idx="681">
                  <c:v>0.28100000000000103</c:v>
                </c:pt>
                <c:pt idx="682" formatCode="0%">
                  <c:v>0.28200000000000103</c:v>
                </c:pt>
                <c:pt idx="683">
                  <c:v>0.28300000000000097</c:v>
                </c:pt>
                <c:pt idx="684" formatCode="0%">
                  <c:v>0.28400000000000097</c:v>
                </c:pt>
                <c:pt idx="685">
                  <c:v>0.28500000000000097</c:v>
                </c:pt>
                <c:pt idx="686" formatCode="0%">
                  <c:v>0.28600000000000098</c:v>
                </c:pt>
                <c:pt idx="687">
                  <c:v>0.28700000000000098</c:v>
                </c:pt>
                <c:pt idx="688" formatCode="0%">
                  <c:v>0.28800000000000098</c:v>
                </c:pt>
                <c:pt idx="689">
                  <c:v>0.28900000000000098</c:v>
                </c:pt>
                <c:pt idx="690" formatCode="0%">
                  <c:v>0.29000000000000098</c:v>
                </c:pt>
                <c:pt idx="691">
                  <c:v>0.29100000000000098</c:v>
                </c:pt>
                <c:pt idx="692" formatCode="0%">
                  <c:v>0.29200000000000098</c:v>
                </c:pt>
                <c:pt idx="693">
                  <c:v>0.29300000000000098</c:v>
                </c:pt>
                <c:pt idx="694" formatCode="0%">
                  <c:v>0.29400000000000098</c:v>
                </c:pt>
                <c:pt idx="695">
                  <c:v>0.29500000000000098</c:v>
                </c:pt>
                <c:pt idx="696" formatCode="0%">
                  <c:v>0.29600000000000098</c:v>
                </c:pt>
                <c:pt idx="697">
                  <c:v>0.29700000000000099</c:v>
                </c:pt>
                <c:pt idx="698" formatCode="0%">
                  <c:v>0.29800000000000099</c:v>
                </c:pt>
                <c:pt idx="699">
                  <c:v>0.29900000000000099</c:v>
                </c:pt>
                <c:pt idx="700" formatCode="0%">
                  <c:v>0.30000000000000099</c:v>
                </c:pt>
                <c:pt idx="701">
                  <c:v>0.30100000000000099</c:v>
                </c:pt>
                <c:pt idx="702" formatCode="0%">
                  <c:v>0.30200000000000099</c:v>
                </c:pt>
                <c:pt idx="703">
                  <c:v>0.30300000000000099</c:v>
                </c:pt>
                <c:pt idx="704" formatCode="0%">
                  <c:v>0.30400000000000099</c:v>
                </c:pt>
                <c:pt idx="705">
                  <c:v>0.30500000000000099</c:v>
                </c:pt>
                <c:pt idx="706" formatCode="0%">
                  <c:v>0.30600000000000099</c:v>
                </c:pt>
                <c:pt idx="707">
                  <c:v>0.30700000000000099</c:v>
                </c:pt>
                <c:pt idx="708" formatCode="0%">
                  <c:v>0.308000000000001</c:v>
                </c:pt>
                <c:pt idx="709">
                  <c:v>0.309000000000001</c:v>
                </c:pt>
                <c:pt idx="710" formatCode="0%">
                  <c:v>0.310000000000001</c:v>
                </c:pt>
                <c:pt idx="711">
                  <c:v>0.311000000000001</c:v>
                </c:pt>
                <c:pt idx="712" formatCode="0%">
                  <c:v>0.312000000000001</c:v>
                </c:pt>
                <c:pt idx="713">
                  <c:v>0.313000000000001</c:v>
                </c:pt>
                <c:pt idx="714" formatCode="0%">
                  <c:v>0.314000000000001</c:v>
                </c:pt>
                <c:pt idx="715">
                  <c:v>0.315000000000001</c:v>
                </c:pt>
                <c:pt idx="716" formatCode="0%">
                  <c:v>0.316000000000001</c:v>
                </c:pt>
                <c:pt idx="717">
                  <c:v>0.317000000000001</c:v>
                </c:pt>
                <c:pt idx="718" formatCode="0%">
                  <c:v>0.318000000000001</c:v>
                </c:pt>
                <c:pt idx="719">
                  <c:v>0.319000000000001</c:v>
                </c:pt>
                <c:pt idx="720" formatCode="0%">
                  <c:v>0.32000000000000101</c:v>
                </c:pt>
                <c:pt idx="721">
                  <c:v>0.32100000000000101</c:v>
                </c:pt>
                <c:pt idx="722" formatCode="0%">
                  <c:v>0.32200000000000101</c:v>
                </c:pt>
                <c:pt idx="723">
                  <c:v>0.32300000000000101</c:v>
                </c:pt>
                <c:pt idx="724" formatCode="0%">
                  <c:v>0.32400000000000101</c:v>
                </c:pt>
                <c:pt idx="725">
                  <c:v>0.32500000000000101</c:v>
                </c:pt>
                <c:pt idx="726" formatCode="0%">
                  <c:v>0.32600000000000101</c:v>
                </c:pt>
                <c:pt idx="727">
                  <c:v>0.32700000000000101</c:v>
                </c:pt>
                <c:pt idx="728" formatCode="0%">
                  <c:v>0.32800000000000101</c:v>
                </c:pt>
                <c:pt idx="729">
                  <c:v>0.32900000000000101</c:v>
                </c:pt>
                <c:pt idx="730" formatCode="0%">
                  <c:v>0.33000000000000101</c:v>
                </c:pt>
                <c:pt idx="731">
                  <c:v>0.33100000000000102</c:v>
                </c:pt>
                <c:pt idx="732" formatCode="0%">
                  <c:v>0.33200000000000102</c:v>
                </c:pt>
                <c:pt idx="733">
                  <c:v>0.33300000000000102</c:v>
                </c:pt>
                <c:pt idx="734" formatCode="0%">
                  <c:v>0.33400000000000102</c:v>
                </c:pt>
                <c:pt idx="735">
                  <c:v>0.33500000000000102</c:v>
                </c:pt>
                <c:pt idx="736" formatCode="0%">
                  <c:v>0.33600000000000102</c:v>
                </c:pt>
                <c:pt idx="737">
                  <c:v>0.33700000000000102</c:v>
                </c:pt>
                <c:pt idx="738" formatCode="0%">
                  <c:v>0.33800000000000102</c:v>
                </c:pt>
                <c:pt idx="739">
                  <c:v>0.33900000000000102</c:v>
                </c:pt>
                <c:pt idx="740" formatCode="0%">
                  <c:v>0.34000000000000102</c:v>
                </c:pt>
                <c:pt idx="741">
                  <c:v>0.34100000000000102</c:v>
                </c:pt>
                <c:pt idx="742" formatCode="0%">
                  <c:v>0.34200000000000103</c:v>
                </c:pt>
                <c:pt idx="743">
                  <c:v>0.34300000000000103</c:v>
                </c:pt>
                <c:pt idx="744" formatCode="0%">
                  <c:v>0.34400000000000103</c:v>
                </c:pt>
                <c:pt idx="745">
                  <c:v>0.34500000000000097</c:v>
                </c:pt>
                <c:pt idx="746" formatCode="0%">
                  <c:v>0.34600000000000097</c:v>
                </c:pt>
                <c:pt idx="747">
                  <c:v>0.34700000000000097</c:v>
                </c:pt>
                <c:pt idx="748" formatCode="0%">
                  <c:v>0.34800000000000098</c:v>
                </c:pt>
                <c:pt idx="749">
                  <c:v>0.34900000000000098</c:v>
                </c:pt>
                <c:pt idx="750" formatCode="0%">
                  <c:v>0.35000000000000098</c:v>
                </c:pt>
                <c:pt idx="751">
                  <c:v>0.35100000000000098</c:v>
                </c:pt>
                <c:pt idx="752" formatCode="0%">
                  <c:v>0.35200000000000098</c:v>
                </c:pt>
                <c:pt idx="753">
                  <c:v>0.35300000000000098</c:v>
                </c:pt>
                <c:pt idx="754" formatCode="0%">
                  <c:v>0.35400000000000098</c:v>
                </c:pt>
                <c:pt idx="755">
                  <c:v>0.35500000000000098</c:v>
                </c:pt>
                <c:pt idx="756" formatCode="0%">
                  <c:v>0.35600000000000098</c:v>
                </c:pt>
                <c:pt idx="757">
                  <c:v>0.35700000000000098</c:v>
                </c:pt>
                <c:pt idx="758" formatCode="0%">
                  <c:v>0.35800000000000098</c:v>
                </c:pt>
                <c:pt idx="759">
                  <c:v>0.35900000000000098</c:v>
                </c:pt>
                <c:pt idx="760" formatCode="0%">
                  <c:v>0.36000000000000099</c:v>
                </c:pt>
                <c:pt idx="761">
                  <c:v>0.36100000000000099</c:v>
                </c:pt>
                <c:pt idx="762" formatCode="0%">
                  <c:v>0.36200000000000099</c:v>
                </c:pt>
                <c:pt idx="763">
                  <c:v>0.36300000000000099</c:v>
                </c:pt>
                <c:pt idx="764" formatCode="0%">
                  <c:v>0.36400000000000099</c:v>
                </c:pt>
                <c:pt idx="765">
                  <c:v>0.36500000000000099</c:v>
                </c:pt>
                <c:pt idx="766" formatCode="0%">
                  <c:v>0.36600000000000099</c:v>
                </c:pt>
                <c:pt idx="767">
                  <c:v>0.36700000000000099</c:v>
                </c:pt>
                <c:pt idx="768" formatCode="0%">
                  <c:v>0.36800000000000099</c:v>
                </c:pt>
                <c:pt idx="769">
                  <c:v>0.36900000000000099</c:v>
                </c:pt>
                <c:pt idx="770" formatCode="0%">
                  <c:v>0.37000000000000099</c:v>
                </c:pt>
                <c:pt idx="771">
                  <c:v>0.371000000000001</c:v>
                </c:pt>
                <c:pt idx="772" formatCode="0%">
                  <c:v>0.372000000000001</c:v>
                </c:pt>
                <c:pt idx="773">
                  <c:v>0.373000000000001</c:v>
                </c:pt>
                <c:pt idx="774" formatCode="0%">
                  <c:v>0.374000000000001</c:v>
                </c:pt>
                <c:pt idx="775">
                  <c:v>0.375000000000001</c:v>
                </c:pt>
                <c:pt idx="776" formatCode="0%">
                  <c:v>0.376000000000001</c:v>
                </c:pt>
                <c:pt idx="777">
                  <c:v>0.377000000000001</c:v>
                </c:pt>
                <c:pt idx="778" formatCode="0%">
                  <c:v>0.378000000000001</c:v>
                </c:pt>
                <c:pt idx="779">
                  <c:v>0.379000000000001</c:v>
                </c:pt>
                <c:pt idx="780" formatCode="0%">
                  <c:v>0.380000000000001</c:v>
                </c:pt>
                <c:pt idx="781">
                  <c:v>0.381000000000001</c:v>
                </c:pt>
                <c:pt idx="782" formatCode="0%">
                  <c:v>0.38200000000000101</c:v>
                </c:pt>
                <c:pt idx="783">
                  <c:v>0.38300000000000101</c:v>
                </c:pt>
                <c:pt idx="784" formatCode="0%">
                  <c:v>0.38400000000000101</c:v>
                </c:pt>
                <c:pt idx="785">
                  <c:v>0.38500000000000101</c:v>
                </c:pt>
                <c:pt idx="786" formatCode="0%">
                  <c:v>0.38600000000000101</c:v>
                </c:pt>
                <c:pt idx="787">
                  <c:v>0.38700000000000101</c:v>
                </c:pt>
                <c:pt idx="788" formatCode="0%">
                  <c:v>0.38800000000000101</c:v>
                </c:pt>
                <c:pt idx="789">
                  <c:v>0.38900000000000101</c:v>
                </c:pt>
                <c:pt idx="790" formatCode="0%">
                  <c:v>0.39000000000000101</c:v>
                </c:pt>
                <c:pt idx="791">
                  <c:v>0.39100000000000101</c:v>
                </c:pt>
                <c:pt idx="792" formatCode="0%">
                  <c:v>0.39200000000000101</c:v>
                </c:pt>
                <c:pt idx="793">
                  <c:v>0.39300000000000102</c:v>
                </c:pt>
                <c:pt idx="794" formatCode="0%">
                  <c:v>0.39400000000000102</c:v>
                </c:pt>
                <c:pt idx="795">
                  <c:v>0.39500000000000102</c:v>
                </c:pt>
                <c:pt idx="796" formatCode="0%">
                  <c:v>0.39600000000000102</c:v>
                </c:pt>
                <c:pt idx="797">
                  <c:v>0.39700000000000102</c:v>
                </c:pt>
                <c:pt idx="798" formatCode="0%">
                  <c:v>0.39800000000000102</c:v>
                </c:pt>
                <c:pt idx="799">
                  <c:v>0.39900000000000102</c:v>
                </c:pt>
                <c:pt idx="800" formatCode="0%">
                  <c:v>0.40000000000000102</c:v>
                </c:pt>
                <c:pt idx="801">
                  <c:v>0.40100000000000102</c:v>
                </c:pt>
                <c:pt idx="802" formatCode="0%">
                  <c:v>0.40200000000000102</c:v>
                </c:pt>
                <c:pt idx="803">
                  <c:v>0.40300000000000102</c:v>
                </c:pt>
                <c:pt idx="804" formatCode="0%">
                  <c:v>0.40400000000000102</c:v>
                </c:pt>
                <c:pt idx="805">
                  <c:v>0.40500000000000103</c:v>
                </c:pt>
                <c:pt idx="806" formatCode="0%">
                  <c:v>0.40600000000000103</c:v>
                </c:pt>
                <c:pt idx="807">
                  <c:v>0.40700000000000103</c:v>
                </c:pt>
                <c:pt idx="808" formatCode="0%">
                  <c:v>0.40800000000000097</c:v>
                </c:pt>
                <c:pt idx="809">
                  <c:v>0.40900000000000097</c:v>
                </c:pt>
                <c:pt idx="810" formatCode="0%">
                  <c:v>0.41000000000000097</c:v>
                </c:pt>
                <c:pt idx="811">
                  <c:v>0.41100000000000098</c:v>
                </c:pt>
                <c:pt idx="812" formatCode="0%">
                  <c:v>0.41200000000000098</c:v>
                </c:pt>
                <c:pt idx="813">
                  <c:v>0.41300000000000098</c:v>
                </c:pt>
                <c:pt idx="814" formatCode="0%">
                  <c:v>0.41400000000000098</c:v>
                </c:pt>
                <c:pt idx="815">
                  <c:v>0.41500000000000098</c:v>
                </c:pt>
                <c:pt idx="816" formatCode="0%">
                  <c:v>0.41600000000000098</c:v>
                </c:pt>
                <c:pt idx="817">
                  <c:v>0.41700000000000098</c:v>
                </c:pt>
                <c:pt idx="818" formatCode="0%">
                  <c:v>0.41800000000000098</c:v>
                </c:pt>
                <c:pt idx="819">
                  <c:v>0.41900000000000098</c:v>
                </c:pt>
                <c:pt idx="820" formatCode="0%">
                  <c:v>0.42000000000000098</c:v>
                </c:pt>
                <c:pt idx="821">
                  <c:v>0.42100000000000098</c:v>
                </c:pt>
                <c:pt idx="822" formatCode="0%">
                  <c:v>0.42200000000000099</c:v>
                </c:pt>
                <c:pt idx="823">
                  <c:v>0.42300000000000099</c:v>
                </c:pt>
                <c:pt idx="824" formatCode="0%">
                  <c:v>0.42400000000000099</c:v>
                </c:pt>
                <c:pt idx="825">
                  <c:v>0.42500000000000099</c:v>
                </c:pt>
                <c:pt idx="826" formatCode="0%">
                  <c:v>0.42600000000000099</c:v>
                </c:pt>
                <c:pt idx="827">
                  <c:v>0.42700000000000099</c:v>
                </c:pt>
                <c:pt idx="828" formatCode="0%">
                  <c:v>0.42800000000000099</c:v>
                </c:pt>
                <c:pt idx="829">
                  <c:v>0.42900000000000099</c:v>
                </c:pt>
                <c:pt idx="830" formatCode="0%">
                  <c:v>0.43000000000000099</c:v>
                </c:pt>
                <c:pt idx="831">
                  <c:v>0.43100000000000099</c:v>
                </c:pt>
                <c:pt idx="832" formatCode="0%">
                  <c:v>0.43200000000000099</c:v>
                </c:pt>
                <c:pt idx="833">
                  <c:v>0.433000000000001</c:v>
                </c:pt>
                <c:pt idx="834" formatCode="0%">
                  <c:v>0.434000000000001</c:v>
                </c:pt>
                <c:pt idx="835">
                  <c:v>0.435000000000001</c:v>
                </c:pt>
                <c:pt idx="836" formatCode="0%">
                  <c:v>0.436000000000001</c:v>
                </c:pt>
                <c:pt idx="837">
                  <c:v>0.437000000000001</c:v>
                </c:pt>
                <c:pt idx="838" formatCode="0%">
                  <c:v>0.438000000000001</c:v>
                </c:pt>
                <c:pt idx="839">
                  <c:v>0.439000000000001</c:v>
                </c:pt>
                <c:pt idx="840" formatCode="0%">
                  <c:v>0.440000000000001</c:v>
                </c:pt>
                <c:pt idx="841">
                  <c:v>0.441000000000001</c:v>
                </c:pt>
                <c:pt idx="842" formatCode="0%">
                  <c:v>0.442000000000001</c:v>
                </c:pt>
                <c:pt idx="843">
                  <c:v>0.443000000000001</c:v>
                </c:pt>
                <c:pt idx="844" formatCode="0%">
                  <c:v>0.444000000000001</c:v>
                </c:pt>
                <c:pt idx="845">
                  <c:v>0.44500000000000101</c:v>
                </c:pt>
                <c:pt idx="846" formatCode="0%">
                  <c:v>0.44600000000000101</c:v>
                </c:pt>
                <c:pt idx="847">
                  <c:v>0.44700000000000101</c:v>
                </c:pt>
                <c:pt idx="848" formatCode="0%">
                  <c:v>0.44800000000000101</c:v>
                </c:pt>
                <c:pt idx="849">
                  <c:v>0.44900000000000101</c:v>
                </c:pt>
                <c:pt idx="850" formatCode="0%">
                  <c:v>0.45000000000000101</c:v>
                </c:pt>
                <c:pt idx="851">
                  <c:v>0.45100000000000101</c:v>
                </c:pt>
                <c:pt idx="852" formatCode="0%">
                  <c:v>0.45200000000000101</c:v>
                </c:pt>
                <c:pt idx="853">
                  <c:v>0.45300000000000101</c:v>
                </c:pt>
                <c:pt idx="854" formatCode="0%">
                  <c:v>0.45400000000000101</c:v>
                </c:pt>
                <c:pt idx="855">
                  <c:v>0.45500000000000101</c:v>
                </c:pt>
                <c:pt idx="856" formatCode="0%">
                  <c:v>0.45600000000000102</c:v>
                </c:pt>
                <c:pt idx="857">
                  <c:v>0.45700000000000102</c:v>
                </c:pt>
                <c:pt idx="858" formatCode="0%">
                  <c:v>0.45800000000000102</c:v>
                </c:pt>
                <c:pt idx="859">
                  <c:v>0.45900000000000102</c:v>
                </c:pt>
                <c:pt idx="860" formatCode="0%">
                  <c:v>0.46000000000000102</c:v>
                </c:pt>
                <c:pt idx="861">
                  <c:v>0.46100000000000102</c:v>
                </c:pt>
                <c:pt idx="862" formatCode="0%">
                  <c:v>0.46200000000000102</c:v>
                </c:pt>
                <c:pt idx="863">
                  <c:v>0.46300000000000102</c:v>
                </c:pt>
                <c:pt idx="864" formatCode="0%">
                  <c:v>0.46400000000000102</c:v>
                </c:pt>
                <c:pt idx="865">
                  <c:v>0.46500000000000102</c:v>
                </c:pt>
                <c:pt idx="866" formatCode="0%">
                  <c:v>0.46600000000000102</c:v>
                </c:pt>
                <c:pt idx="867">
                  <c:v>0.46700000000000103</c:v>
                </c:pt>
                <c:pt idx="868" formatCode="0%">
                  <c:v>0.46800000000000103</c:v>
                </c:pt>
                <c:pt idx="869">
                  <c:v>0.46900000000000103</c:v>
                </c:pt>
                <c:pt idx="870" formatCode="0%">
                  <c:v>0.47000000000000097</c:v>
                </c:pt>
                <c:pt idx="871">
                  <c:v>0.47100000000000097</c:v>
                </c:pt>
                <c:pt idx="872" formatCode="0%">
                  <c:v>0.47200000000000097</c:v>
                </c:pt>
                <c:pt idx="873">
                  <c:v>0.47300000000000098</c:v>
                </c:pt>
                <c:pt idx="874" formatCode="0%">
                  <c:v>0.47400000000000098</c:v>
                </c:pt>
                <c:pt idx="875">
                  <c:v>0.47500000000000098</c:v>
                </c:pt>
                <c:pt idx="876" formatCode="0%">
                  <c:v>0.47600000000000098</c:v>
                </c:pt>
                <c:pt idx="877">
                  <c:v>0.47700000000000098</c:v>
                </c:pt>
                <c:pt idx="878" formatCode="0%">
                  <c:v>0.47800000000000098</c:v>
                </c:pt>
                <c:pt idx="879">
                  <c:v>0.47900000000000098</c:v>
                </c:pt>
                <c:pt idx="880" formatCode="0%">
                  <c:v>0.48000000000000098</c:v>
                </c:pt>
                <c:pt idx="881">
                  <c:v>0.48100000000000098</c:v>
                </c:pt>
                <c:pt idx="882" formatCode="0%">
                  <c:v>0.48200000000000098</c:v>
                </c:pt>
                <c:pt idx="883">
                  <c:v>0.48300000000000098</c:v>
                </c:pt>
                <c:pt idx="884" formatCode="0%">
                  <c:v>0.48400000000000098</c:v>
                </c:pt>
                <c:pt idx="885">
                  <c:v>0.48500000000000099</c:v>
                </c:pt>
                <c:pt idx="886" formatCode="0%">
                  <c:v>0.48600000000000099</c:v>
                </c:pt>
                <c:pt idx="887">
                  <c:v>0.48700000000000099</c:v>
                </c:pt>
                <c:pt idx="888" formatCode="0%">
                  <c:v>0.48800000000000099</c:v>
                </c:pt>
                <c:pt idx="889">
                  <c:v>0.48900000000000099</c:v>
                </c:pt>
                <c:pt idx="890" formatCode="0%">
                  <c:v>0.49000000000000099</c:v>
                </c:pt>
                <c:pt idx="891">
                  <c:v>0.49100000000000099</c:v>
                </c:pt>
                <c:pt idx="892" formatCode="0%">
                  <c:v>0.49200000000000099</c:v>
                </c:pt>
                <c:pt idx="893">
                  <c:v>0.49300000000000099</c:v>
                </c:pt>
                <c:pt idx="894" formatCode="0%">
                  <c:v>0.49400000000000099</c:v>
                </c:pt>
                <c:pt idx="895">
                  <c:v>0.49500000000000099</c:v>
                </c:pt>
                <c:pt idx="896" formatCode="0%">
                  <c:v>0.496000000000001</c:v>
                </c:pt>
                <c:pt idx="897">
                  <c:v>0.497000000000001</c:v>
                </c:pt>
                <c:pt idx="898" formatCode="0%">
                  <c:v>0.498000000000001</c:v>
                </c:pt>
                <c:pt idx="899">
                  <c:v>0.499000000000001</c:v>
                </c:pt>
                <c:pt idx="900" formatCode="0%">
                  <c:v>0.500000000000001</c:v>
                </c:pt>
                <c:pt idx="901">
                  <c:v>0.501000000000001</c:v>
                </c:pt>
                <c:pt idx="902" formatCode="0%">
                  <c:v>0.502000000000001</c:v>
                </c:pt>
                <c:pt idx="903">
                  <c:v>0.503000000000001</c:v>
                </c:pt>
                <c:pt idx="904" formatCode="0%">
                  <c:v>0.504000000000001</c:v>
                </c:pt>
                <c:pt idx="905">
                  <c:v>0.505000000000001</c:v>
                </c:pt>
                <c:pt idx="906" formatCode="0%">
                  <c:v>0.506000000000001</c:v>
                </c:pt>
                <c:pt idx="907">
                  <c:v>0.50700000000000101</c:v>
                </c:pt>
                <c:pt idx="908" formatCode="0%">
                  <c:v>0.50800000000000101</c:v>
                </c:pt>
                <c:pt idx="909">
                  <c:v>0.50900000000000101</c:v>
                </c:pt>
                <c:pt idx="910" formatCode="0%">
                  <c:v>0.51000000000000101</c:v>
                </c:pt>
                <c:pt idx="911">
                  <c:v>0.51100000000000101</c:v>
                </c:pt>
                <c:pt idx="912" formatCode="0%">
                  <c:v>0.51200000000000101</c:v>
                </c:pt>
                <c:pt idx="913">
                  <c:v>0.51300000000000101</c:v>
                </c:pt>
                <c:pt idx="914" formatCode="0%">
                  <c:v>0.51400000000000101</c:v>
                </c:pt>
                <c:pt idx="915">
                  <c:v>0.51500000000000101</c:v>
                </c:pt>
                <c:pt idx="916" formatCode="0%">
                  <c:v>0.51600000000000101</c:v>
                </c:pt>
                <c:pt idx="917">
                  <c:v>0.51700000000000101</c:v>
                </c:pt>
                <c:pt idx="918" formatCode="0%">
                  <c:v>0.51800000000000102</c:v>
                </c:pt>
                <c:pt idx="919">
                  <c:v>0.51900000000000102</c:v>
                </c:pt>
                <c:pt idx="920" formatCode="0%">
                  <c:v>0.52000000000000102</c:v>
                </c:pt>
                <c:pt idx="921">
                  <c:v>0.52100000000000102</c:v>
                </c:pt>
                <c:pt idx="922" formatCode="0%">
                  <c:v>0.52200000000000102</c:v>
                </c:pt>
                <c:pt idx="923">
                  <c:v>0.52300000000000102</c:v>
                </c:pt>
                <c:pt idx="924" formatCode="0%">
                  <c:v>0.52400000000000102</c:v>
                </c:pt>
                <c:pt idx="925">
                  <c:v>0.52500000000000102</c:v>
                </c:pt>
                <c:pt idx="926" formatCode="0%">
                  <c:v>0.52600000000000102</c:v>
                </c:pt>
                <c:pt idx="927">
                  <c:v>0.52700000000000102</c:v>
                </c:pt>
                <c:pt idx="928" formatCode="0%">
                  <c:v>0.52800000000000102</c:v>
                </c:pt>
                <c:pt idx="929">
                  <c:v>0.52900000000000102</c:v>
                </c:pt>
                <c:pt idx="930" formatCode="0%">
                  <c:v>0.53000000000000103</c:v>
                </c:pt>
                <c:pt idx="931">
                  <c:v>0.53100000000000103</c:v>
                </c:pt>
                <c:pt idx="932" formatCode="0%">
                  <c:v>0.53200000000000103</c:v>
                </c:pt>
                <c:pt idx="933">
                  <c:v>0.53300000000000103</c:v>
                </c:pt>
                <c:pt idx="934" formatCode="0%">
                  <c:v>0.53400000000000103</c:v>
                </c:pt>
                <c:pt idx="935">
                  <c:v>0.53500000000000103</c:v>
                </c:pt>
              </c:numCache>
            </c:numRef>
          </c:xVal>
          <c:yVal>
            <c:numRef>
              <c:f>chapter_13_in_Class!$S$7:$S$942</c:f>
              <c:numCache>
                <c:formatCode>General</c:formatCode>
                <c:ptCount val="936"/>
                <c:pt idx="0">
                  <c:v>6.8513527210317421E-2</c:v>
                </c:pt>
                <c:pt idx="1">
                  <c:v>6.9600982778969686E-2</c:v>
                </c:pt>
                <c:pt idx="2">
                  <c:v>7.070321715377581E-2</c:v>
                </c:pt>
                <c:pt idx="3">
                  <c:v>7.1820386400126487E-2</c:v>
                </c:pt>
                <c:pt idx="4">
                  <c:v>7.2952647467309034E-2</c:v>
                </c:pt>
                <c:pt idx="5">
                  <c:v>7.410015818026755E-2</c:v>
                </c:pt>
                <c:pt idx="6">
                  <c:v>7.5263077231077655E-2</c:v>
                </c:pt>
                <c:pt idx="7">
                  <c:v>7.6441564170134535E-2</c:v>
                </c:pt>
                <c:pt idx="8">
                  <c:v>7.763577939704977E-2</c:v>
                </c:pt>
                <c:pt idx="9">
                  <c:v>7.8845884151256207E-2</c:v>
                </c:pt>
                <c:pt idx="10">
                  <c:v>8.0072040502316588E-2</c:v>
                </c:pt>
                <c:pt idx="11">
                  <c:v>8.131441133993457E-2</c:v>
                </c:pt>
                <c:pt idx="12">
                  <c:v>8.257316036366541E-2</c:v>
                </c:pt>
                <c:pt idx="13">
                  <c:v>8.3848452072322818E-2</c:v>
                </c:pt>
                <c:pt idx="14">
                  <c:v>8.5140451753081298E-2</c:v>
                </c:pt>
                <c:pt idx="15">
                  <c:v>8.6449325470269706E-2</c:v>
                </c:pt>
                <c:pt idx="16">
                  <c:v>8.77752400538553E-2</c:v>
                </c:pt>
                <c:pt idx="17">
                  <c:v>8.9118363087614366E-2</c:v>
                </c:pt>
                <c:pt idx="18">
                  <c:v>9.0478862896988865E-2</c:v>
                </c:pt>
                <c:pt idx="19">
                  <c:v>9.1856908536624746E-2</c:v>
                </c:pt>
                <c:pt idx="20">
                  <c:v>9.3252669777591807E-2</c:v>
                </c:pt>
                <c:pt idx="21">
                  <c:v>9.4666317094282221E-2</c:v>
                </c:pt>
                <c:pt idx="22">
                  <c:v>9.6098021650983786E-2</c:v>
                </c:pt>
                <c:pt idx="23">
                  <c:v>9.7547955288129679E-2</c:v>
                </c:pt>
                <c:pt idx="24">
                  <c:v>9.9016290508218294E-2</c:v>
                </c:pt>
                <c:pt idx="25">
                  <c:v>0.10050320046140539</c:v>
                </c:pt>
                <c:pt idx="26">
                  <c:v>0.1020088589307627</c:v>
                </c:pt>
                <c:pt idx="27">
                  <c:v>0.10353344031720424</c:v>
                </c:pt>
                <c:pt idx="28">
                  <c:v>0.10507711962407751</c:v>
                </c:pt>
                <c:pt idx="29">
                  <c:v>0.10664007244141588</c:v>
                </c:pt>
                <c:pt idx="30">
                  <c:v>0.10822247492985489</c:v>
                </c:pt>
                <c:pt idx="31">
                  <c:v>0.10982450380420521</c:v>
                </c:pt>
                <c:pt idx="32">
                  <c:v>0.11144633631668645</c:v>
                </c:pt>
                <c:pt idx="33">
                  <c:v>0.11308815023981472</c:v>
                </c:pt>
                <c:pt idx="34">
                  <c:v>0.11475012384894792</c:v>
                </c:pt>
                <c:pt idx="35">
                  <c:v>0.11643243590448227</c:v>
                </c:pt>
                <c:pt idx="36">
                  <c:v>0.11813526563370268</c:v>
                </c:pt>
                <c:pt idx="37">
                  <c:v>0.11985879271228421</c:v>
                </c:pt>
                <c:pt idx="38">
                  <c:v>0.12160319724544197</c:v>
                </c:pt>
                <c:pt idx="39">
                  <c:v>0.12336865974873162</c:v>
                </c:pt>
                <c:pt idx="40">
                  <c:v>0.12515536112849598</c:v>
                </c:pt>
                <c:pt idx="41">
                  <c:v>0.12696348266195975</c:v>
                </c:pt>
                <c:pt idx="42">
                  <c:v>0.12879320597696881</c:v>
                </c:pt>
                <c:pt idx="43">
                  <c:v>0.13064471303137495</c:v>
                </c:pt>
                <c:pt idx="44">
                  <c:v>0.13251818609206581</c:v>
                </c:pt>
                <c:pt idx="45">
                  <c:v>0.13441380771363609</c:v>
                </c:pt>
                <c:pt idx="46">
                  <c:v>0.13633176071670444</c:v>
                </c:pt>
                <c:pt idx="47">
                  <c:v>0.13827222816587012</c:v>
                </c:pt>
                <c:pt idx="48">
                  <c:v>0.14023539334731408</c:v>
                </c:pt>
                <c:pt idx="49">
                  <c:v>0.14222143974603935</c:v>
                </c:pt>
                <c:pt idx="50">
                  <c:v>0.14423055102275506</c:v>
                </c:pt>
                <c:pt idx="51">
                  <c:v>0.14626291099039945</c:v>
                </c:pt>
                <c:pt idx="52">
                  <c:v>0.14831870359030527</c:v>
                </c:pt>
                <c:pt idx="53">
                  <c:v>0.15039811286800647</c:v>
                </c:pt>
                <c:pt idx="54">
                  <c:v>0.15250132294868424</c:v>
                </c:pt>
                <c:pt idx="55">
                  <c:v>0.15462851801225699</c:v>
                </c:pt>
                <c:pt idx="56">
                  <c:v>0.15677988226810866</c:v>
                </c:pt>
                <c:pt idx="57">
                  <c:v>0.1589555999294619</c:v>
                </c:pt>
                <c:pt idx="58">
                  <c:v>0.16115585518739178</c:v>
                </c:pt>
                <c:pt idx="59">
                  <c:v>0.16338083218448238</c:v>
                </c:pt>
                <c:pt idx="60">
                  <c:v>0.16563071498812826</c:v>
                </c:pt>
                <c:pt idx="61">
                  <c:v>0.16790568756347798</c:v>
                </c:pt>
                <c:pt idx="62">
                  <c:v>0.17020593374602422</c:v>
                </c:pt>
                <c:pt idx="63">
                  <c:v>0.17253163721384007</c:v>
                </c:pt>
                <c:pt idx="64">
                  <c:v>0.17488298145946035</c:v>
                </c:pt>
                <c:pt idx="65">
                  <c:v>0.17726014976141352</c:v>
                </c:pt>
                <c:pt idx="66">
                  <c:v>0.17966332515540043</c:v>
                </c:pt>
                <c:pt idx="67">
                  <c:v>0.18209269040512624</c:v>
                </c:pt>
                <c:pt idx="68">
                  <c:v>0.1845484279727817</c:v>
                </c:pt>
                <c:pt idx="69">
                  <c:v>0.18703071998918117</c:v>
                </c:pt>
                <c:pt idx="70">
                  <c:v>0.18953974822355216</c:v>
                </c:pt>
                <c:pt idx="71">
                  <c:v>0.19207569405298563</c:v>
                </c:pt>
                <c:pt idx="72">
                  <c:v>0.19463873843154311</c:v>
                </c:pt>
                <c:pt idx="73">
                  <c:v>0.19722906185902406</c:v>
                </c:pt>
                <c:pt idx="74">
                  <c:v>0.19984684434939864</c:v>
                </c:pt>
                <c:pt idx="75">
                  <c:v>0.20249226539890289</c:v>
                </c:pt>
                <c:pt idx="76">
                  <c:v>0.2051655039538037</c:v>
                </c:pt>
                <c:pt idx="77">
                  <c:v>0.20786673837783126</c:v>
                </c:pt>
                <c:pt idx="78">
                  <c:v>0.21059614641928601</c:v>
                </c:pt>
                <c:pt idx="79">
                  <c:v>0.21335390517782013</c:v>
                </c:pt>
                <c:pt idx="80">
                  <c:v>0.21614019107089519</c:v>
                </c:pt>
                <c:pt idx="81">
                  <c:v>0.21895517979992341</c:v>
                </c:pt>
                <c:pt idx="82">
                  <c:v>0.22179904631608932</c:v>
                </c:pt>
                <c:pt idx="83">
                  <c:v>0.22467196478586157</c:v>
                </c:pt>
                <c:pt idx="84">
                  <c:v>0.22757410855619095</c:v>
                </c:pt>
                <c:pt idx="85">
                  <c:v>0.23050565011940646</c:v>
                </c:pt>
                <c:pt idx="86">
                  <c:v>0.23346676107780304</c:v>
                </c:pt>
                <c:pt idx="87">
                  <c:v>0.2364576121079337</c:v>
                </c:pt>
                <c:pt idx="88">
                  <c:v>0.23947837292460483</c:v>
                </c:pt>
                <c:pt idx="89">
                  <c:v>0.24252921224457741</c:v>
                </c:pt>
                <c:pt idx="90">
                  <c:v>0.24561029774998336</c:v>
                </c:pt>
                <c:pt idx="91">
                  <c:v>0.24872179605145495</c:v>
                </c:pt>
                <c:pt idx="92">
                  <c:v>0.25186387265097715</c:v>
                </c:pt>
                <c:pt idx="93">
                  <c:v>0.25503669190446143</c:v>
                </c:pt>
                <c:pt idx="94">
                  <c:v>0.25824041698405076</c:v>
                </c:pt>
                <c:pt idx="95">
                  <c:v>0.26147520984015843</c:v>
                </c:pt>
                <c:pt idx="96">
                  <c:v>0.26474123116324194</c:v>
                </c:pt>
                <c:pt idx="97">
                  <c:v>0.26803864034532432</c:v>
                </c:pt>
                <c:pt idx="98">
                  <c:v>0.27136759544125888</c:v>
                </c:pt>
                <c:pt idx="99">
                  <c:v>0.27472825312975124</c:v>
                </c:pt>
                <c:pt idx="100">
                  <c:v>0.27812076867413538</c:v>
                </c:pt>
                <c:pt idx="101">
                  <c:v>0.28154529588291721</c:v>
                </c:pt>
                <c:pt idx="102">
                  <c:v>0.28500198707008323</c:v>
                </c:pt>
                <c:pt idx="103">
                  <c:v>0.28849099301518621</c:v>
                </c:pt>
                <c:pt idx="104">
                  <c:v>0.29201246292321148</c:v>
                </c:pt>
                <c:pt idx="105">
                  <c:v>0.2955665443842253</c:v>
                </c:pt>
                <c:pt idx="106">
                  <c:v>0.2991533833328206</c:v>
                </c:pt>
                <c:pt idx="107">
                  <c:v>0.30277312400735545</c:v>
                </c:pt>
                <c:pt idx="108">
                  <c:v>0.30642590890900018</c:v>
                </c:pt>
                <c:pt idx="109">
                  <c:v>0.31011187876059032</c:v>
                </c:pt>
                <c:pt idx="110">
                  <c:v>0.31383117246530057</c:v>
                </c:pt>
                <c:pt idx="111">
                  <c:v>0.31758392706514005</c:v>
                </c:pt>
                <c:pt idx="112">
                  <c:v>0.32137027769927667</c:v>
                </c:pt>
                <c:pt idx="113">
                  <c:v>0.32519035756220155</c:v>
                </c:pt>
                <c:pt idx="114">
                  <c:v>0.32904429786173278</c:v>
                </c:pt>
                <c:pt idx="115">
                  <c:v>0.33293222777687415</c:v>
                </c:pt>
                <c:pt idx="116">
                  <c:v>0.33685427441552879</c:v>
                </c:pt>
                <c:pt idx="117">
                  <c:v>0.34081056277208005</c:v>
                </c:pt>
                <c:pt idx="118">
                  <c:v>0.34480121568484318</c:v>
                </c:pt>
                <c:pt idx="119">
                  <c:v>0.34882635379339827</c:v>
                </c:pt>
                <c:pt idx="120">
                  <c:v>0.35288609549581157</c:v>
                </c:pt>
                <c:pt idx="121">
                  <c:v>0.35698055690574981</c:v>
                </c:pt>
                <c:pt idx="122">
                  <c:v>0.3611098518095</c:v>
                </c:pt>
                <c:pt idx="123">
                  <c:v>0.36527409162290048</c:v>
                </c:pt>
                <c:pt idx="124">
                  <c:v>0.36947338534819002</c:v>
                </c:pt>
                <c:pt idx="125">
                  <c:v>0.37370783953078557</c:v>
                </c:pt>
                <c:pt idx="126">
                  <c:v>0.37797755821599577</c:v>
                </c:pt>
                <c:pt idx="127">
                  <c:v>0.38228264290567876</c:v>
                </c:pt>
                <c:pt idx="128">
                  <c:v>0.38662319251485283</c:v>
                </c:pt>
                <c:pt idx="129">
                  <c:v>0.39099930332826832</c:v>
                </c:pt>
                <c:pt idx="130">
                  <c:v>0.39541106895695061</c:v>
                </c:pt>
                <c:pt idx="131">
                  <c:v>0.39985858029472132</c:v>
                </c:pt>
                <c:pt idx="132">
                  <c:v>0.40434192547470904</c:v>
                </c:pt>
                <c:pt idx="133">
                  <c:v>0.40886118982585484</c:v>
                </c:pt>
                <c:pt idx="134">
                  <c:v>0.41341645582942721</c:v>
                </c:pt>
                <c:pt idx="135">
                  <c:v>0.41800780307555085</c:v>
                </c:pt>
                <c:pt idx="136">
                  <c:v>0.4226353082197602</c:v>
                </c:pt>
                <c:pt idx="137">
                  <c:v>0.42729904493958876</c:v>
                </c:pt>
                <c:pt idx="138">
                  <c:v>0.43199908389120178</c:v>
                </c:pt>
                <c:pt idx="139">
                  <c:v>0.43673549266608275</c:v>
                </c:pt>
                <c:pt idx="140">
                  <c:v>0.4415083357477837</c:v>
                </c:pt>
                <c:pt idx="141">
                  <c:v>0.44631767446874837</c:v>
                </c:pt>
                <c:pt idx="142">
                  <c:v>0.45116356696721999</c:v>
                </c:pt>
                <c:pt idx="143">
                  <c:v>0.45604606814424054</c:v>
                </c:pt>
                <c:pt idx="144">
                  <c:v>0.46096522962075498</c:v>
                </c:pt>
                <c:pt idx="145">
                  <c:v>0.4659210996948292</c:v>
                </c:pt>
                <c:pt idx="146">
                  <c:v>0.47091372329899001</c:v>
                </c:pt>
                <c:pt idx="147">
                  <c:v>0.47594314195770288</c:v>
                </c:pt>
                <c:pt idx="148">
                  <c:v>0.48100939374499158</c:v>
                </c:pt>
                <c:pt idx="149">
                  <c:v>0.48611251324221338</c:v>
                </c:pt>
                <c:pt idx="150">
                  <c:v>0.49125253149600295</c:v>
                </c:pt>
                <c:pt idx="151">
                  <c:v>0.49642947597638892</c:v>
                </c:pt>
                <c:pt idx="152">
                  <c:v>0.501643370535101</c:v>
                </c:pt>
                <c:pt idx="153">
                  <c:v>0.50689423536407296</c:v>
                </c:pt>
                <c:pt idx="154">
                  <c:v>0.51218208695415668</c:v>
                </c:pt>
                <c:pt idx="155">
                  <c:v>0.51750693805405457</c:v>
                </c:pt>
                <c:pt idx="156">
                  <c:v>0.5228687976294828</c:v>
                </c:pt>
                <c:pt idx="157">
                  <c:v>0.52826767082257853</c:v>
                </c:pt>
                <c:pt idx="158">
                  <c:v>0.53370355891155774</c:v>
                </c:pt>
                <c:pt idx="159">
                  <c:v>0.5391764592706394</c:v>
                </c:pt>
                <c:pt idx="160">
                  <c:v>0.54468636533024339</c:v>
                </c:pt>
                <c:pt idx="161">
                  <c:v>0.55023326653747651</c:v>
                </c:pt>
                <c:pt idx="162">
                  <c:v>0.55581714831691598</c:v>
                </c:pt>
                <c:pt idx="163">
                  <c:v>0.56143799203170186</c:v>
                </c:pt>
                <c:pt idx="164">
                  <c:v>0.56709577494495145</c:v>
                </c:pt>
                <c:pt idx="165">
                  <c:v>0.5727904701815042</c:v>
                </c:pt>
                <c:pt idx="166">
                  <c:v>0.57852204669001217</c:v>
                </c:pt>
                <c:pt idx="167">
                  <c:v>0.58429046920538397</c:v>
                </c:pt>
                <c:pt idx="168">
                  <c:v>0.59009569821159658</c:v>
                </c:pt>
                <c:pt idx="169">
                  <c:v>0.59593768990488438</c:v>
                </c:pt>
                <c:pt idx="170">
                  <c:v>0.6018163961573183</c:v>
                </c:pt>
                <c:pt idx="171">
                  <c:v>0.60773176448078681</c:v>
                </c:pt>
                <c:pt idx="172">
                  <c:v>0.61368373799138931</c:v>
                </c:pt>
                <c:pt idx="173">
                  <c:v>0.61967225537425308</c:v>
                </c:pt>
                <c:pt idx="174">
                  <c:v>0.62569725084878902</c:v>
                </c:pt>
                <c:pt idx="175">
                  <c:v>0.63175865413439214</c:v>
                </c:pt>
                <c:pt idx="176">
                  <c:v>0.63785639041660369</c:v>
                </c:pt>
                <c:pt idx="177">
                  <c:v>0.64399038031374312</c:v>
                </c:pt>
                <c:pt idx="178">
                  <c:v>0.65016053984402322</c:v>
                </c:pt>
                <c:pt idx="179">
                  <c:v>0.65636678039315866</c:v>
                </c:pt>
                <c:pt idx="180">
                  <c:v>0.66260900868248229</c:v>
                </c:pt>
                <c:pt idx="181">
                  <c:v>0.66888712673757578</c:v>
                </c:pt>
                <c:pt idx="182">
                  <c:v>0.67520103185743319</c:v>
                </c:pt>
                <c:pt idx="183">
                  <c:v>0.68155061658416194</c:v>
                </c:pt>
                <c:pt idx="184">
                  <c:v>0.68793576867323725</c:v>
                </c:pt>
                <c:pt idx="185">
                  <c:v>0.69435637106432002</c:v>
                </c:pt>
                <c:pt idx="186">
                  <c:v>0.70081230185265053</c:v>
                </c:pt>
                <c:pt idx="187">
                  <c:v>0.70730343426102626</c:v>
                </c:pt>
                <c:pt idx="188">
                  <c:v>0.71382963661238141</c:v>
                </c:pt>
                <c:pt idx="189">
                  <c:v>0.72039077230297188</c:v>
                </c:pt>
                <c:pt idx="190">
                  <c:v>0.7269866997761838</c:v>
                </c:pt>
                <c:pt idx="191">
                  <c:v>0.73361727249697262</c:v>
                </c:pt>
                <c:pt idx="192">
                  <c:v>0.74028233892694517</c:v>
                </c:pt>
                <c:pt idx="193">
                  <c:v>0.74698174250009597</c:v>
                </c:pt>
                <c:pt idx="194">
                  <c:v>0.75371532159921018</c:v>
                </c:pt>
                <c:pt idx="195">
                  <c:v>0.7604829095329414</c:v>
                </c:pt>
                <c:pt idx="196">
                  <c:v>0.76728433451357669</c:v>
                </c:pt>
                <c:pt idx="197">
                  <c:v>0.77411941963550168</c:v>
                </c:pt>
                <c:pt idx="198">
                  <c:v>0.78098798285437443</c:v>
                </c:pt>
                <c:pt idx="199">
                  <c:v>0.78788983696701576</c:v>
                </c:pt>
                <c:pt idx="200">
                  <c:v>0.79482478959203418</c:v>
                </c:pt>
                <c:pt idx="201">
                  <c:v>0.8017926431511907</c:v>
                </c:pt>
                <c:pt idx="202">
                  <c:v>0.80879319485151435</c:v>
                </c:pt>
                <c:pt idx="203">
                  <c:v>0.8158262366681801</c:v>
                </c:pt>
                <c:pt idx="204">
                  <c:v>0.8228915553281595</c:v>
                </c:pt>
                <c:pt idx="205">
                  <c:v>0.82998893229465365</c:v>
                </c:pt>
                <c:pt idx="206">
                  <c:v>0.83711814375231774</c:v>
                </c:pt>
                <c:pt idx="207">
                  <c:v>0.84427896059328911</c:v>
                </c:pt>
                <c:pt idx="208">
                  <c:v>0.85147114840402827</c:v>
                </c:pt>
                <c:pt idx="209">
                  <c:v>0.85869446745298095</c:v>
                </c:pt>
                <c:pt idx="210">
                  <c:v>0.8659486726790715</c:v>
                </c:pt>
                <c:pt idx="211">
                  <c:v>0.87323351368103985</c:v>
                </c:pt>
                <c:pt idx="212">
                  <c:v>0.88054873470762807</c:v>
                </c:pt>
                <c:pt idx="213">
                  <c:v>0.88789407464862513</c:v>
                </c:pt>
                <c:pt idx="214">
                  <c:v>0.895269267026784</c:v>
                </c:pt>
                <c:pt idx="215">
                  <c:v>0.90267403999061469</c:v>
                </c:pt>
                <c:pt idx="216">
                  <c:v>0.91010811630806487</c:v>
                </c:pt>
                <c:pt idx="217">
                  <c:v>0.91757121336109682</c:v>
                </c:pt>
                <c:pt idx="218">
                  <c:v>0.92506304314116616</c:v>
                </c:pt>
                <c:pt idx="219">
                  <c:v>0.93258331224561719</c:v>
                </c:pt>
                <c:pt idx="220">
                  <c:v>0.94013172187499583</c:v>
                </c:pt>
                <c:pt idx="221">
                  <c:v>0.94770796783129319</c:v>
                </c:pt>
                <c:pt idx="222">
                  <c:v>0.95531174051712398</c:v>
                </c:pt>
                <c:pt idx="223">
                  <c:v>0.9629427249358532</c:v>
                </c:pt>
                <c:pt idx="224">
                  <c:v>0.97060060069267151</c:v>
                </c:pt>
                <c:pt idx="225">
                  <c:v>0.9782850419966318</c:v>
                </c:pt>
                <c:pt idx="226">
                  <c:v>0.98599571766365235</c:v>
                </c:pt>
                <c:pt idx="227">
                  <c:v>0.99373229112049477</c:v>
                </c:pt>
                <c:pt idx="228">
                  <c:v>1.001494420409722</c:v>
                </c:pt>
                <c:pt idx="229">
                  <c:v>1.0092817581956426</c:v>
                </c:pt>
                <c:pt idx="230">
                  <c:v>1.0170939517712514</c:v>
                </c:pt>
                <c:pt idx="231">
                  <c:v>1.0249306430661693</c:v>
                </c:pt>
                <c:pt idx="232">
                  <c:v>1.0327914686555879</c:v>
                </c:pt>
                <c:pt idx="233">
                  <c:v>1.0406760597702298</c:v>
                </c:pt>
                <c:pt idx="234">
                  <c:v>1.0485840423073236</c:v>
                </c:pt>
                <c:pt idx="235">
                  <c:v>1.0565150368426046</c:v>
                </c:pt>
                <c:pt idx="236">
                  <c:v>1.0644686586433434</c:v>
                </c:pt>
                <c:pt idx="237">
                  <c:v>1.0724445176824062</c:v>
                </c:pt>
                <c:pt idx="238">
                  <c:v>1.0804422186533589</c:v>
                </c:pt>
                <c:pt idx="239">
                  <c:v>1.0884613609866094</c:v>
                </c:pt>
                <c:pt idx="240">
                  <c:v>1.0965015388665988</c:v>
                </c:pt>
                <c:pt idx="241">
                  <c:v>1.1045623412500476</c:v>
                </c:pt>
                <c:pt idx="242">
                  <c:v>1.1126433518852528</c:v>
                </c:pt>
                <c:pt idx="243">
                  <c:v>1.1207441493324488</c:v>
                </c:pt>
                <c:pt idx="244">
                  <c:v>1.1288643069852282</c:v>
                </c:pt>
                <c:pt idx="245">
                  <c:v>1.1370033930930306</c:v>
                </c:pt>
                <c:pt idx="246">
                  <c:v>1.1451609707847004</c:v>
                </c:pt>
                <c:pt idx="247">
                  <c:v>1.1533365980931165</c:v>
                </c:pt>
                <c:pt idx="248">
                  <c:v>1.1615298279808948</c:v>
                </c:pt>
                <c:pt idx="249">
                  <c:v>1.1697402083671722</c:v>
                </c:pt>
                <c:pt idx="250">
                  <c:v>1.1779672821554645</c:v>
                </c:pt>
                <c:pt idx="251">
                  <c:v>1.1862105872626068</c:v>
                </c:pt>
                <c:pt idx="252">
                  <c:v>1.1944696566487776</c:v>
                </c:pt>
                <c:pt idx="253">
                  <c:v>1.2027440183486031</c:v>
                </c:pt>
                <c:pt idx="254">
                  <c:v>1.2110331955033495</c:v>
                </c:pt>
                <c:pt idx="255">
                  <c:v>1.219336706394198</c:v>
                </c:pt>
                <c:pt idx="256">
                  <c:v>1.2276540644766054</c:v>
                </c:pt>
                <c:pt idx="257">
                  <c:v>1.2359847784157529</c:v>
                </c:pt>
                <c:pt idx="258">
                  <c:v>1.2443283521230788</c:v>
                </c:pt>
                <c:pt idx="259">
                  <c:v>1.2526842847938966</c:v>
                </c:pt>
                <c:pt idx="260">
                  <c:v>1.2610520709460993</c:v>
                </c:pt>
                <c:pt idx="261">
                  <c:v>1.2694312004599473</c:v>
                </c:pt>
                <c:pt idx="262">
                  <c:v>1.2778211586189385</c:v>
                </c:pt>
                <c:pt idx="263">
                  <c:v>1.2862214261517613</c:v>
                </c:pt>
                <c:pt idx="264">
                  <c:v>1.2946314792753266</c:v>
                </c:pt>
                <c:pt idx="265">
                  <c:v>1.3030507897388781</c:v>
                </c:pt>
                <c:pt idx="266">
                  <c:v>1.311478824869178</c:v>
                </c:pt>
                <c:pt idx="267">
                  <c:v>1.3199150476167656</c:v>
                </c:pt>
                <c:pt idx="268">
                  <c:v>1.3283589166032892</c:v>
                </c:pt>
                <c:pt idx="269">
                  <c:v>1.3368098861698994</c:v>
                </c:pt>
                <c:pt idx="270">
                  <c:v>1.3452674064267123</c:v>
                </c:pt>
                <c:pt idx="271">
                  <c:v>1.353730923303331</c:v>
                </c:pt>
                <c:pt idx="272">
                  <c:v>1.3621998786004219</c:v>
                </c:pt>
                <c:pt idx="273">
                  <c:v>1.3706737100423443</c:v>
                </c:pt>
                <c:pt idx="274">
                  <c:v>1.3791518513308296</c:v>
                </c:pt>
                <c:pt idx="275">
                  <c:v>1.3876337321996999</c:v>
                </c:pt>
                <c:pt idx="276">
                  <c:v>1.3961187784706277</c:v>
                </c:pt>
                <c:pt idx="277">
                  <c:v>1.4046064121099249</c:v>
                </c:pt>
                <c:pt idx="278">
                  <c:v>1.4130960512863624</c:v>
                </c:pt>
                <c:pt idx="279">
                  <c:v>1.4215871104300071</c:v>
                </c:pt>
                <c:pt idx="280">
                  <c:v>1.430079000292076</c:v>
                </c:pt>
                <c:pt idx="281">
                  <c:v>1.4385711280057976</c:v>
                </c:pt>
                <c:pt idx="282">
                  <c:v>1.4470628971482735</c:v>
                </c:pt>
                <c:pt idx="283">
                  <c:v>1.4555537078033363</c:v>
                </c:pt>
                <c:pt idx="284">
                  <c:v>1.4640429566253941</c:v>
                </c:pt>
                <c:pt idx="285">
                  <c:v>1.4725300369042533</c:v>
                </c:pt>
                <c:pt idx="286">
                  <c:v>1.4810143386309125</c:v>
                </c:pt>
                <c:pt idx="287">
                  <c:v>1.4894952485643209</c:v>
                </c:pt>
                <c:pt idx="288">
                  <c:v>1.4979721502990913</c:v>
                </c:pt>
                <c:pt idx="289">
                  <c:v>1.5064444243341564</c:v>
                </c:pt>
                <c:pt idx="290">
                  <c:v>1.5149114481423653</c:v>
                </c:pt>
                <c:pt idx="291">
                  <c:v>1.5233725962410047</c:v>
                </c:pt>
                <c:pt idx="292">
                  <c:v>1.5318272402632396</c:v>
                </c:pt>
                <c:pt idx="293">
                  <c:v>1.5402747490304589</c:v>
                </c:pt>
                <c:pt idx="294">
                  <c:v>1.5487144886255231</c:v>
                </c:pt>
                <c:pt idx="295">
                  <c:v>1.5571458224668946</c:v>
                </c:pt>
                <c:pt idx="296">
                  <c:v>1.5655681113836475</c:v>
                </c:pt>
                <c:pt idx="297">
                  <c:v>1.5739807136913406</c:v>
                </c:pt>
                <c:pt idx="298">
                  <c:v>1.5823829852687454</c:v>
                </c:pt>
                <c:pt idx="299">
                  <c:v>1.5907742796354167</c:v>
                </c:pt>
                <c:pt idx="300">
                  <c:v>1.5991539480300931</c:v>
                </c:pt>
                <c:pt idx="301">
                  <c:v>1.6075213394899148</c:v>
                </c:pt>
                <c:pt idx="302">
                  <c:v>1.6158758009304512</c:v>
                </c:pt>
                <c:pt idx="303">
                  <c:v>1.6242166772265176</c:v>
                </c:pt>
                <c:pt idx="304">
                  <c:v>1.6325433112937759</c:v>
                </c:pt>
                <c:pt idx="305">
                  <c:v>1.6408550441710976</c:v>
                </c:pt>
                <c:pt idx="306">
                  <c:v>1.6491512151036889</c:v>
                </c:pt>
                <c:pt idx="307">
                  <c:v>1.6574311616269461</c:v>
                </c:pt>
                <c:pt idx="308">
                  <c:v>1.6656942196510471</c:v>
                </c:pt>
                <c:pt idx="309">
                  <c:v>1.6739397235462448</c:v>
                </c:pt>
                <c:pt idx="310">
                  <c:v>1.6821670062288681</c:v>
                </c:pt>
                <c:pt idx="311">
                  <c:v>1.6903753992479995</c:v>
                </c:pt>
                <c:pt idx="312">
                  <c:v>1.6985642328728214</c:v>
                </c:pt>
                <c:pt idx="313">
                  <c:v>1.7067328361806176</c:v>
                </c:pt>
                <c:pt idx="314">
                  <c:v>1.7148805371454112</c:v>
                </c:pt>
                <c:pt idx="315">
                  <c:v>1.7230066627272231</c:v>
                </c:pt>
                <c:pt idx="316">
                  <c:v>1.7311105389619408</c:v>
                </c:pt>
                <c:pt idx="317">
                  <c:v>1.7391914910517694</c:v>
                </c:pt>
                <c:pt idx="318">
                  <c:v>1.7472488434562634</c:v>
                </c:pt>
                <c:pt idx="319">
                  <c:v>1.7552819199839145</c:v>
                </c:pt>
                <c:pt idx="320">
                  <c:v>1.7632900438842762</c:v>
                </c:pt>
                <c:pt idx="321">
                  <c:v>1.7712725379406158</c:v>
                </c:pt>
                <c:pt idx="322">
                  <c:v>1.7792287245630696</c:v>
                </c:pt>
                <c:pt idx="323">
                  <c:v>1.7871579258822896</c:v>
                </c:pt>
                <c:pt idx="324">
                  <c:v>1.7950594638435609</c:v>
                </c:pt>
                <c:pt idx="325">
                  <c:v>1.8029326603013722</c:v>
                </c:pt>
                <c:pt idx="326">
                  <c:v>1.8107768371144217</c:v>
                </c:pt>
                <c:pt idx="327">
                  <c:v>1.8185913162410416</c:v>
                </c:pt>
                <c:pt idx="328">
                  <c:v>1.8263754198350242</c:v>
                </c:pt>
                <c:pt idx="329">
                  <c:v>1.8341284703418206</c:v>
                </c:pt>
                <c:pt idx="330">
                  <c:v>1.8418497905951137</c:v>
                </c:pt>
                <c:pt idx="331">
                  <c:v>1.8495387039137228</c:v>
                </c:pt>
                <c:pt idx="332">
                  <c:v>1.8571945341988421</c:v>
                </c:pt>
                <c:pt idx="333">
                  <c:v>1.8648166060315767</c:v>
                </c:pt>
                <c:pt idx="334">
                  <c:v>1.8724042447707714</c:v>
                </c:pt>
                <c:pt idx="335">
                  <c:v>1.8799567766510985</c:v>
                </c:pt>
                <c:pt idx="336">
                  <c:v>1.8874735288814</c:v>
                </c:pt>
                <c:pt idx="337">
                  <c:v>1.8949538297432527</c:v>
                </c:pt>
                <c:pt idx="338">
                  <c:v>1.902397008689739</c:v>
                </c:pt>
                <c:pt idx="339">
                  <c:v>1.9098023964444109</c:v>
                </c:pt>
                <c:pt idx="340">
                  <c:v>1.9171693251004125</c:v>
                </c:pt>
                <c:pt idx="341">
                  <c:v>1.9244971282197592</c:v>
                </c:pt>
                <c:pt idx="342">
                  <c:v>1.931785140932734</c:v>
                </c:pt>
                <c:pt idx="343">
                  <c:v>1.939032700037397</c:v>
                </c:pt>
                <c:pt idx="344">
                  <c:v>1.9462391440991758</c:v>
                </c:pt>
                <c:pt idx="345">
                  <c:v>1.9534038135505212</c:v>
                </c:pt>
                <c:pt idx="346">
                  <c:v>1.9605260507906102</c:v>
                </c:pt>
                <c:pt idx="347">
                  <c:v>1.967605200285067</c:v>
                </c:pt>
                <c:pt idx="348">
                  <c:v>1.9746406086656907</c:v>
                </c:pt>
                <c:pt idx="349">
                  <c:v>1.9816316248301593</c:v>
                </c:pt>
                <c:pt idx="350">
                  <c:v>1.988577600041699</c:v>
                </c:pt>
                <c:pt idx="351">
                  <c:v>1.9954778880286883</c:v>
                </c:pt>
                <c:pt idx="352">
                  <c:v>2.0023318450841794</c:v>
                </c:pt>
                <c:pt idx="353">
                  <c:v>2.0091388301653201</c:v>
                </c:pt>
                <c:pt idx="354">
                  <c:v>2.0158982049926468</c:v>
                </c:pt>
                <c:pt idx="355">
                  <c:v>2.0226093341492319</c:v>
                </c:pt>
                <c:pt idx="356">
                  <c:v>2.029271585179663</c:v>
                </c:pt>
                <c:pt idx="357">
                  <c:v>2.0358843286888337</c:v>
                </c:pt>
                <c:pt idx="358">
                  <c:v>2.0424469384405262</c:v>
                </c:pt>
                <c:pt idx="359">
                  <c:v>2.048958791455755</c:v>
                </c:pt>
                <c:pt idx="360">
                  <c:v>2.0554192681108612</c:v>
                </c:pt>
                <c:pt idx="361">
                  <c:v>2.0618277522353345</c:v>
                </c:pt>
                <c:pt idx="362">
                  <c:v>2.0681836312093314</c:v>
                </c:pt>
                <c:pt idx="363">
                  <c:v>2.0744862960608792</c:v>
                </c:pt>
                <c:pt idx="364">
                  <c:v>2.0807351415627426</c:v>
                </c:pt>
                <c:pt idx="365">
                  <c:v>2.0869295663289229</c:v>
                </c:pt>
                <c:pt idx="366">
                  <c:v>2.0930689729107792</c:v>
                </c:pt>
                <c:pt idx="367">
                  <c:v>2.0991527678927455</c:v>
                </c:pt>
                <c:pt idx="368">
                  <c:v>2.1051803619876197</c:v>
                </c:pt>
                <c:pt idx="369">
                  <c:v>2.1111511701314067</c:v>
                </c:pt>
                <c:pt idx="370">
                  <c:v>2.1170646115776957</c:v>
                </c:pt>
                <c:pt idx="371">
                  <c:v>2.122920109991544</c:v>
                </c:pt>
                <c:pt idx="372">
                  <c:v>2.1287170935428534</c:v>
                </c:pt>
                <c:pt idx="373">
                  <c:v>2.1344549949992149</c:v>
                </c:pt>
                <c:pt idx="374">
                  <c:v>2.1401332518181984</c:v>
                </c:pt>
                <c:pt idx="375">
                  <c:v>2.1457513062390716</c:v>
                </c:pt>
                <c:pt idx="376">
                  <c:v>2.1513086053739197</c:v>
                </c:pt>
                <c:pt idx="377">
                  <c:v>2.1568046012981577</c:v>
                </c:pt>
                <c:pt idx="378">
                  <c:v>2.1622387511403964</c:v>
                </c:pt>
                <c:pt idx="379">
                  <c:v>2.1676105171716613</c:v>
                </c:pt>
                <c:pt idx="380">
                  <c:v>2.1729193668939288</c:v>
                </c:pt>
                <c:pt idx="381">
                  <c:v>2.1781647731279636</c:v>
                </c:pt>
                <c:pt idx="382">
                  <c:v>2.183346214100446</c:v>
                </c:pt>
                <c:pt idx="383">
                  <c:v>2.1884631735303519</c:v>
                </c:pt>
                <c:pt idx="384">
                  <c:v>2.1935151407145805</c:v>
                </c:pt>
                <c:pt idx="385">
                  <c:v>2.198501610612805</c:v>
                </c:pt>
                <c:pt idx="386">
                  <c:v>2.2034220839315197</c:v>
                </c:pt>
                <c:pt idx="387">
                  <c:v>2.2082760672072781</c:v>
                </c:pt>
                <c:pt idx="388">
                  <c:v>2.2130630728890881</c:v>
                </c:pt>
                <c:pt idx="389">
                  <c:v>2.2177826194199559</c:v>
                </c:pt>
                <c:pt idx="390">
                  <c:v>2.222434231317552</c:v>
                </c:pt>
                <c:pt idx="391">
                  <c:v>2.2270174392539857</c:v>
                </c:pt>
                <c:pt idx="392">
                  <c:v>2.2315317801346657</c:v>
                </c:pt>
                <c:pt idx="393">
                  <c:v>2.2359767971762308</c:v>
                </c:pt>
                <c:pt idx="394">
                  <c:v>2.2403520399835322</c:v>
                </c:pt>
                <c:pt idx="395">
                  <c:v>2.2446570646256458</c:v>
                </c:pt>
                <c:pt idx="396">
                  <c:v>2.2488914337109014</c:v>
                </c:pt>
                <c:pt idx="397">
                  <c:v>2.253054716460908</c:v>
                </c:pt>
                <c:pt idx="398">
                  <c:v>2.2571464887835582</c:v>
                </c:pt>
                <c:pt idx="399">
                  <c:v>2.2611663333449954</c:v>
                </c:pt>
                <c:pt idx="400">
                  <c:v>2.2651138396405259</c:v>
                </c:pt>
                <c:pt idx="401">
                  <c:v>2.2689886040644582</c:v>
                </c:pt>
                <c:pt idx="402">
                  <c:v>2.2727902299788547</c:v>
                </c:pt>
                <c:pt idx="403">
                  <c:v>2.2765183277811776</c:v>
                </c:pt>
                <c:pt idx="404">
                  <c:v>2.2801725149708165</c:v>
                </c:pt>
                <c:pt idx="405">
                  <c:v>2.2837524162144733</c:v>
                </c:pt>
                <c:pt idx="406">
                  <c:v>2.2872576634104029</c:v>
                </c:pt>
                <c:pt idx="407">
                  <c:v>2.2906878957514767</c:v>
                </c:pt>
                <c:pt idx="408">
                  <c:v>2.2940427597870698</c:v>
                </c:pt>
                <c:pt idx="409">
                  <c:v>2.297321909483748</c:v>
                </c:pt>
                <c:pt idx="410">
                  <c:v>2.3005250062847415</c:v>
                </c:pt>
                <c:pt idx="411">
                  <c:v>2.3036517191681924</c:v>
                </c:pt>
                <c:pt idx="412">
                  <c:v>2.3067017247041615</c:v>
                </c:pt>
                <c:pt idx="413">
                  <c:v>2.3096747071103811</c:v>
                </c:pt>
                <c:pt idx="414">
                  <c:v>2.3125703583067385</c:v>
                </c:pt>
                <c:pt idx="415">
                  <c:v>2.3153883779684783</c:v>
                </c:pt>
                <c:pt idx="416">
                  <c:v>2.3181284735781116</c:v>
                </c:pt>
                <c:pt idx="417">
                  <c:v>2.3207903604760176</c:v>
                </c:pt>
                <c:pt idx="418">
                  <c:v>2.3233737619097274</c:v>
                </c:pt>
                <c:pt idx="419">
                  <c:v>2.3258784090818754</c:v>
                </c:pt>
                <c:pt idx="420">
                  <c:v>2.328304041196811</c:v>
                </c:pt>
                <c:pt idx="421">
                  <c:v>2.330650405505851</c:v>
                </c:pt>
                <c:pt idx="422">
                  <c:v>2.3329172573511752</c:v>
                </c:pt>
                <c:pt idx="423">
                  <c:v>2.3351043602083386</c:v>
                </c:pt>
                <c:pt idx="424">
                  <c:v>2.3372114857274031</c:v>
                </c:pt>
                <c:pt idx="425">
                  <c:v>2.3392384137726716</c:v>
                </c:pt>
                <c:pt idx="426">
                  <c:v>2.3411849324610166</c:v>
                </c:pt>
                <c:pt idx="427">
                  <c:v>2.3430508381987929</c:v>
                </c:pt>
                <c:pt idx="428">
                  <c:v>2.3448359357173301</c:v>
                </c:pt>
                <c:pt idx="429">
                  <c:v>2.3465400381069865</c:v>
                </c:pt>
                <c:pt idx="430">
                  <c:v>2.348162966849769</c:v>
                </c:pt>
                <c:pt idx="431">
                  <c:v>2.3497045518505</c:v>
                </c:pt>
                <c:pt idx="432">
                  <c:v>2.3511646314665291</c:v>
                </c:pt>
                <c:pt idx="433">
                  <c:v>2.352543052535979</c:v>
                </c:pt>
                <c:pt idx="434">
                  <c:v>2.353839670404525</c:v>
                </c:pt>
                <c:pt idx="435">
                  <c:v>2.3550543489506959</c:v>
                </c:pt>
                <c:pt idx="436">
                  <c:v>2.3561869606096866</c:v>
                </c:pt>
                <c:pt idx="437">
                  <c:v>2.3572373863956915</c:v>
                </c:pt>
                <c:pt idx="438">
                  <c:v>2.3582055159227329</c:v>
                </c:pt>
                <c:pt idx="439">
                  <c:v>2.3590912474239949</c:v>
                </c:pt>
                <c:pt idx="440">
                  <c:v>2.359894487769655</c:v>
                </c:pt>
                <c:pt idx="441">
                  <c:v>2.3606151524832022</c:v>
                </c:pt>
                <c:pt idx="442">
                  <c:v>2.361253165756243</c:v>
                </c:pt>
                <c:pt idx="443">
                  <c:v>2.361808460461793</c:v>
                </c:pt>
                <c:pt idx="444">
                  <c:v>2.362280978166051</c:v>
                </c:pt>
                <c:pt idx="445">
                  <c:v>2.3626706691386392</c:v>
                </c:pt>
                <c:pt idx="446">
                  <c:v>2.3629774923613351</c:v>
                </c:pt>
                <c:pt idx="447">
                  <c:v>2.3632014155352614</c:v>
                </c:pt>
                <c:pt idx="448">
                  <c:v>2.3633424150865561</c:v>
                </c:pt>
                <c:pt idx="449">
                  <c:v>2.3634004761705056</c:v>
                </c:pt>
                <c:pt idx="450">
                  <c:v>2.3633755926741529</c:v>
                </c:pt>
                <c:pt idx="451">
                  <c:v>2.3632677672173674</c:v>
                </c:pt>
                <c:pt idx="452">
                  <c:v>2.3630770111523862</c:v>
                </c:pt>
                <c:pt idx="453">
                  <c:v>2.3628033445618231</c:v>
                </c:pt>
                <c:pt idx="454">
                  <c:v>2.3624467962551434</c:v>
                </c:pt>
                <c:pt idx="455">
                  <c:v>2.3620074037636107</c:v>
                </c:pt>
                <c:pt idx="456">
                  <c:v>2.3614852133336997</c:v>
                </c:pt>
                <c:pt idx="457">
                  <c:v>2.3608802799189874</c:v>
                </c:pt>
                <c:pt idx="458">
                  <c:v>2.3601926671705136</c:v>
                </c:pt>
                <c:pt idx="459">
                  <c:v>2.359422447425616</c:v>
                </c:pt>
                <c:pt idx="460">
                  <c:v>2.3585697016952518</c:v>
                </c:pt>
                <c:pt idx="461">
                  <c:v>2.3576345196497934</c:v>
                </c:pt>
                <c:pt idx="462">
                  <c:v>2.3566169996033133</c:v>
                </c:pt>
                <c:pt idx="463">
                  <c:v>2.3555172484963589</c:v>
                </c:pt>
                <c:pt idx="464">
                  <c:v>2.3543353818772239</c:v>
                </c:pt>
                <c:pt idx="465">
                  <c:v>2.3530715238817068</c:v>
                </c:pt>
                <c:pt idx="466">
                  <c:v>2.3517258072113885</c:v>
                </c:pt>
                <c:pt idx="467">
                  <c:v>2.3502983731104052</c:v>
                </c:pt>
                <c:pt idx="468">
                  <c:v>2.3487893713407431</c:v>
                </c:pt>
                <c:pt idx="469">
                  <c:v>2.3471989601560512</c:v>
                </c:pt>
                <c:pt idx="470">
                  <c:v>2.3455273062739805</c:v>
                </c:pt>
                <c:pt idx="471">
                  <c:v>2.3437745848470564</c:v>
                </c:pt>
                <c:pt idx="472">
                  <c:v>2.3419409794320933</c:v>
                </c:pt>
                <c:pt idx="473">
                  <c:v>2.3400266819581574</c:v>
                </c:pt>
                <c:pt idx="474">
                  <c:v>2.3380318926930821</c:v>
                </c:pt>
                <c:pt idx="475">
                  <c:v>2.335956820208553</c:v>
                </c:pt>
                <c:pt idx="476">
                  <c:v>2.333801681343759</c:v>
                </c:pt>
                <c:pt idx="477">
                  <c:v>2.331566701167632</c:v>
                </c:pt>
                <c:pt idx="478">
                  <c:v>2.3292521129396713</c:v>
                </c:pt>
                <c:pt idx="479">
                  <c:v>2.3268581580693719</c:v>
                </c:pt>
                <c:pt idx="480">
                  <c:v>2.3243850860742614</c:v>
                </c:pt>
                <c:pt idx="481">
                  <c:v>2.3218331545365589</c:v>
                </c:pt>
                <c:pt idx="482">
                  <c:v>2.3192026290584615</c:v>
                </c:pt>
                <c:pt idx="483">
                  <c:v>2.316493783216075</c:v>
                </c:pt>
                <c:pt idx="484">
                  <c:v>2.3137068985120011</c:v>
                </c:pt>
                <c:pt idx="485">
                  <c:v>2.310842264326578</c:v>
                </c:pt>
                <c:pt idx="486">
                  <c:v>2.3079001778678117</c:v>
                </c:pt>
                <c:pt idx="487">
                  <c:v>2.3048809441199842</c:v>
                </c:pt>
                <c:pt idx="488">
                  <c:v>2.3017848757909678</c:v>
                </c:pt>
                <c:pt idx="489">
                  <c:v>2.2986122932582522</c:v>
                </c:pt>
                <c:pt idx="490">
                  <c:v>2.2953635245136996</c:v>
                </c:pt>
                <c:pt idx="491">
                  <c:v>2.292038905107034</c:v>
                </c:pt>
                <c:pt idx="492">
                  <c:v>2.2886387780880937</c:v>
                </c:pt>
                <c:pt idx="493">
                  <c:v>2.285163493947842</c:v>
                </c:pt>
                <c:pt idx="494">
                  <c:v>2.2816134105581649</c:v>
                </c:pt>
                <c:pt idx="495">
                  <c:v>2.2779888931104639</c:v>
                </c:pt>
                <c:pt idx="496">
                  <c:v>2.2742903140530579</c:v>
                </c:pt>
                <c:pt idx="497">
                  <c:v>2.2705180530274167</c:v>
                </c:pt>
                <c:pt idx="498">
                  <c:v>2.2666724968032255</c:v>
                </c:pt>
                <c:pt idx="499">
                  <c:v>2.2627540392123171</c:v>
                </c:pt>
                <c:pt idx="500">
                  <c:v>2.2587630810814705</c:v>
                </c:pt>
                <c:pt idx="501">
                  <c:v>2.2547000301640989</c:v>
                </c:pt>
                <c:pt idx="502">
                  <c:v>2.2505653010708433</c:v>
                </c:pt>
                <c:pt idx="503">
                  <c:v>2.2463593151990882</c:v>
                </c:pt>
                <c:pt idx="504">
                  <c:v>2.2420825006614136</c:v>
                </c:pt>
                <c:pt idx="505">
                  <c:v>2.2377352922130047</c:v>
                </c:pt>
                <c:pt idx="506">
                  <c:v>2.2333181311780312</c:v>
                </c:pt>
                <c:pt idx="507">
                  <c:v>2.2288314653750199</c:v>
                </c:pt>
                <c:pt idx="508">
                  <c:v>2.2242757490412304</c:v>
                </c:pt>
                <c:pt idx="509">
                  <c:v>2.2196514427560605</c:v>
                </c:pt>
                <c:pt idx="510">
                  <c:v>2.2149590133634933</c:v>
                </c:pt>
                <c:pt idx="511">
                  <c:v>2.2101989338936048</c:v>
                </c:pt>
                <c:pt idx="512">
                  <c:v>2.2053716834831527</c:v>
                </c:pt>
                <c:pt idx="513">
                  <c:v>2.2004777472952686</c:v>
                </c:pt>
                <c:pt idx="514">
                  <c:v>2.1955176164382548</c:v>
                </c:pt>
                <c:pt idx="515">
                  <c:v>2.1904917878835368</c:v>
                </c:pt>
                <c:pt idx="516">
                  <c:v>2.1854007643827527</c:v>
                </c:pt>
                <c:pt idx="517">
                  <c:v>2.1802450543840317</c:v>
                </c:pt>
                <c:pt idx="518">
                  <c:v>2.1750251719474614</c:v>
                </c:pt>
                <c:pt idx="519">
                  <c:v>2.1697416366597659</c:v>
                </c:pt>
                <c:pt idx="520">
                  <c:v>2.1643949735482293</c:v>
                </c:pt>
                <c:pt idx="521">
                  <c:v>2.1589857129938608</c:v>
                </c:pt>
                <c:pt idx="522">
                  <c:v>2.1535143906438399</c:v>
                </c:pt>
                <c:pt idx="523">
                  <c:v>2.1479815473232584</c:v>
                </c:pt>
                <c:pt idx="524">
                  <c:v>2.1423877289461712</c:v>
                </c:pt>
                <c:pt idx="525">
                  <c:v>2.136733486425987</c:v>
                </c:pt>
                <c:pt idx="526">
                  <c:v>2.131019375585212</c:v>
                </c:pt>
                <c:pt idx="527">
                  <c:v>2.1252459570645703</c:v>
                </c:pt>
                <c:pt idx="528">
                  <c:v>2.1194137962315223</c:v>
                </c:pt>
                <c:pt idx="529">
                  <c:v>2.1135234630882023</c:v>
                </c:pt>
                <c:pt idx="530">
                  <c:v>2.1075755321787897</c:v>
                </c:pt>
                <c:pt idx="531">
                  <c:v>2.1015705824963469</c:v>
                </c:pt>
                <c:pt idx="532">
                  <c:v>2.0955091973891329</c:v>
                </c:pt>
                <c:pt idx="533">
                  <c:v>2.0893919644664232</c:v>
                </c:pt>
                <c:pt idx="534">
                  <c:v>2.083219475503848</c:v>
                </c:pt>
                <c:pt idx="535">
                  <c:v>2.0769923263482819</c:v>
                </c:pt>
                <c:pt idx="536">
                  <c:v>2.0707111168222907</c:v>
                </c:pt>
                <c:pt idx="537">
                  <c:v>2.0643764506281763</c:v>
                </c:pt>
                <c:pt idx="538">
                  <c:v>2.0579889352516192</c:v>
                </c:pt>
                <c:pt idx="539">
                  <c:v>2.0515491818649609</c:v>
                </c:pt>
                <c:pt idx="540">
                  <c:v>2.0450578052301305</c:v>
                </c:pt>
                <c:pt idx="541">
                  <c:v>2.0385154236012495</c:v>
                </c:pt>
                <c:pt idx="542">
                  <c:v>2.0319226586269283</c:v>
                </c:pt>
                <c:pt idx="543">
                  <c:v>2.0252801352522805</c:v>
                </c:pt>
                <c:pt idx="544">
                  <c:v>2.0185884816206743</c:v>
                </c:pt>
                <c:pt idx="545">
                  <c:v>2.0118483289752427</c:v>
                </c:pt>
                <c:pt idx="546">
                  <c:v>2.0050603115601744</c:v>
                </c:pt>
                <c:pt idx="547">
                  <c:v>1.9982250665218082</c:v>
                </c:pt>
                <c:pt idx="548">
                  <c:v>1.991343233809548</c:v>
                </c:pt>
                <c:pt idx="549">
                  <c:v>1.9844154560766276</c:v>
                </c:pt>
                <c:pt idx="550">
                  <c:v>1.9774423785807356</c:v>
                </c:pt>
                <c:pt idx="551">
                  <c:v>1.9704246490845343</c:v>
                </c:pt>
                <c:pt idx="552">
                  <c:v>1.9633629177560823</c:v>
                </c:pt>
                <c:pt idx="553">
                  <c:v>1.956257837069193</c:v>
                </c:pt>
                <c:pt idx="554">
                  <c:v>1.9491100617037387</c:v>
                </c:pt>
                <c:pt idx="555">
                  <c:v>1.9419202484459306</c:v>
                </c:pt>
                <c:pt idx="556">
                  <c:v>1.9346890560885928</c:v>
                </c:pt>
                <c:pt idx="557">
                  <c:v>1.927417145331451</c:v>
                </c:pt>
                <c:pt idx="558">
                  <c:v>1.9201051786814525</c:v>
                </c:pt>
                <c:pt idx="559">
                  <c:v>1.9127538203531498</c:v>
                </c:pt>
                <c:pt idx="560">
                  <c:v>1.9053637361691549</c:v>
                </c:pt>
                <c:pt idx="561">
                  <c:v>1.8979355934606958</c:v>
                </c:pt>
                <c:pt idx="562">
                  <c:v>1.8904700609682872</c:v>
                </c:pt>
                <c:pt idx="563">
                  <c:v>1.8829678087425363</c:v>
                </c:pt>
                <c:pt idx="564">
                  <c:v>1.8754295080451435</c:v>
                </c:pt>
                <c:pt idx="565">
                  <c:v>1.8678558312500047</c:v>
                </c:pt>
                <c:pt idx="566">
                  <c:v>1.8602474517445942</c:v>
                </c:pt>
                <c:pt idx="567">
                  <c:v>1.8526050438315202</c:v>
                </c:pt>
                <c:pt idx="568">
                  <c:v>1.844929282630337</c:v>
                </c:pt>
                <c:pt idx="569">
                  <c:v>1.8372208439796076</c:v>
                </c:pt>
                <c:pt idx="570">
                  <c:v>1.8294804043392474</c:v>
                </c:pt>
                <c:pt idx="571">
                  <c:v>1.821708640693168</c:v>
                </c:pt>
                <c:pt idx="572">
                  <c:v>1.813906230452232</c:v>
                </c:pt>
                <c:pt idx="573">
                  <c:v>1.8060738513575489</c:v>
                </c:pt>
                <c:pt idx="574">
                  <c:v>1.7982121813841243</c:v>
                </c:pt>
                <c:pt idx="575">
                  <c:v>1.7903218986448788</c:v>
                </c:pt>
                <c:pt idx="576">
                  <c:v>1.7824036812950641</c:v>
                </c:pt>
                <c:pt idx="577">
                  <c:v>1.7744582074370885</c:v>
                </c:pt>
                <c:pt idx="578">
                  <c:v>1.766486155025766</c:v>
                </c:pt>
                <c:pt idx="579">
                  <c:v>1.7584882017740178</c:v>
                </c:pt>
                <c:pt idx="580">
                  <c:v>1.7504650250590357</c:v>
                </c:pt>
                <c:pt idx="581">
                  <c:v>1.7424173018289277</c:v>
                </c:pt>
                <c:pt idx="582">
                  <c:v>1.7343457085098628</c:v>
                </c:pt>
                <c:pt idx="583">
                  <c:v>1.726250920913732</c:v>
                </c:pt>
                <c:pt idx="584">
                  <c:v>1.7181336141463448</c:v>
                </c:pt>
                <c:pt idx="585">
                  <c:v>1.7099944625161752</c:v>
                </c:pt>
                <c:pt idx="586">
                  <c:v>1.7018341394436729</c:v>
                </c:pt>
                <c:pt idx="587">
                  <c:v>1.6936533173711605</c:v>
                </c:pt>
                <c:pt idx="588">
                  <c:v>1.685452667673331</c:v>
                </c:pt>
                <c:pt idx="589">
                  <c:v>1.6772328605683557</c:v>
                </c:pt>
                <c:pt idx="590">
                  <c:v>1.6689945650296323</c:v>
                </c:pt>
                <c:pt idx="591">
                  <c:v>1.6607384486981702</c:v>
                </c:pt>
                <c:pt idx="592">
                  <c:v>1.6524651777956423</c:v>
                </c:pt>
                <c:pt idx="593">
                  <c:v>1.6441754170381175</c:v>
                </c:pt>
                <c:pt idx="594">
                  <c:v>1.6358698295504768</c:v>
                </c:pt>
                <c:pt idx="595">
                  <c:v>1.627549076781543</c:v>
                </c:pt>
                <c:pt idx="596">
                  <c:v>1.6192138184199256</c:v>
                </c:pt>
                <c:pt idx="597">
                  <c:v>1.6108647123106061</c:v>
                </c:pt>
                <c:pt idx="598">
                  <c:v>1.6025024143722661</c:v>
                </c:pt>
                <c:pt idx="599">
                  <c:v>1.5941275785153792</c:v>
                </c:pt>
                <c:pt idx="600">
                  <c:v>1.585740856561082</c:v>
                </c:pt>
                <c:pt idx="601">
                  <c:v>1.5773428981608264</c:v>
                </c:pt>
                <c:pt idx="602">
                  <c:v>1.5689343507168383</c:v>
                </c:pt>
                <c:pt idx="603">
                  <c:v>1.5605158593033885</c:v>
                </c:pt>
                <c:pt idx="604">
                  <c:v>1.5520880665888876</c:v>
                </c:pt>
                <c:pt idx="605">
                  <c:v>1.5436516127588207</c:v>
                </c:pt>
                <c:pt idx="606">
                  <c:v>1.5352071354395307</c:v>
                </c:pt>
                <c:pt idx="607">
                  <c:v>1.5267552696228606</c:v>
                </c:pt>
                <c:pt idx="608">
                  <c:v>1.5182966475916733</c:v>
                </c:pt>
                <c:pt idx="609">
                  <c:v>1.5098318988462454</c:v>
                </c:pt>
                <c:pt idx="610">
                  <c:v>1.5013616500315634</c:v>
                </c:pt>
                <c:pt idx="611">
                  <c:v>1.4928865248655177</c:v>
                </c:pt>
                <c:pt idx="612">
                  <c:v>1.484407144068012</c:v>
                </c:pt>
                <c:pt idx="613">
                  <c:v>1.4759241252909969</c:v>
                </c:pt>
                <c:pt idx="614">
                  <c:v>1.4674380830494373</c:v>
                </c:pt>
                <c:pt idx="615">
                  <c:v>1.4589496286532184</c:v>
                </c:pt>
                <c:pt idx="616">
                  <c:v>1.4504593701400059</c:v>
                </c:pt>
                <c:pt idx="617">
                  <c:v>1.4419679122090667</c:v>
                </c:pt>
                <c:pt idx="618">
                  <c:v>1.4334758561560541</c:v>
                </c:pt>
                <c:pt idx="619">
                  <c:v>1.4249837998087718</c:v>
                </c:pt>
                <c:pt idx="620">
                  <c:v>1.4164923374639218</c:v>
                </c:pt>
                <c:pt idx="621">
                  <c:v>1.4080020598248424</c:v>
                </c:pt>
                <c:pt idx="622">
                  <c:v>1.3995135539402452</c:v>
                </c:pt>
                <c:pt idx="623">
                  <c:v>1.3910274031439591</c:v>
                </c:pt>
                <c:pt idx="624">
                  <c:v>1.3825441869956832</c:v>
                </c:pt>
                <c:pt idx="625">
                  <c:v>1.374064481222762</c:v>
                </c:pt>
                <c:pt idx="626">
                  <c:v>1.3655888576629827</c:v>
                </c:pt>
                <c:pt idx="627">
                  <c:v>1.3571178842084008</c:v>
                </c:pt>
                <c:pt idx="628">
                  <c:v>1.3486521247502099</c:v>
                </c:pt>
                <c:pt idx="629">
                  <c:v>1.3401921391246396</c:v>
                </c:pt>
                <c:pt idx="630">
                  <c:v>1.3317384830599106</c:v>
                </c:pt>
                <c:pt idx="631">
                  <c:v>1.3232917081242335</c:v>
                </c:pt>
                <c:pt idx="632">
                  <c:v>1.3148523616748662</c:v>
                </c:pt>
                <c:pt idx="633">
                  <c:v>1.3064209868082262</c:v>
                </c:pt>
                <c:pt idx="634">
                  <c:v>1.2979981223110708</c:v>
                </c:pt>
                <c:pt idx="635">
                  <c:v>1.2895843026127374</c:v>
                </c:pt>
                <c:pt idx="636">
                  <c:v>1.281180057738458</c:v>
                </c:pt>
                <c:pt idx="637">
                  <c:v>1.2727859132637416</c:v>
                </c:pt>
                <c:pt idx="638">
                  <c:v>1.2644023902698356</c:v>
                </c:pt>
                <c:pt idx="639">
                  <c:v>1.25603000530026</c:v>
                </c:pt>
                <c:pt idx="640">
                  <c:v>1.2476692703184251</c:v>
                </c:pt>
                <c:pt idx="641">
                  <c:v>1.2393206926663256</c:v>
                </c:pt>
                <c:pt idx="642">
                  <c:v>1.2309847750243221</c:v>
                </c:pt>
                <c:pt idx="643">
                  <c:v>1.2226620153720007</c:v>
                </c:pt>
                <c:pt idx="644">
                  <c:v>1.2143529069501224</c:v>
                </c:pt>
                <c:pt idx="645">
                  <c:v>1.2060579382236549</c:v>
                </c:pt>
                <c:pt idx="646">
                  <c:v>1.1977775928458914</c:v>
                </c:pt>
                <c:pt idx="647">
                  <c:v>1.189512349623653</c:v>
                </c:pt>
                <c:pt idx="648">
                  <c:v>1.1812626824835815</c:v>
                </c:pt>
                <c:pt idx="649">
                  <c:v>1.1730290604395122</c:v>
                </c:pt>
                <c:pt idx="650">
                  <c:v>1.1648119475609366</c:v>
                </c:pt>
                <c:pt idx="651">
                  <c:v>1.1566118029425445</c:v>
                </c:pt>
                <c:pt idx="652">
                  <c:v>1.1484290806748516</c:v>
                </c:pt>
                <c:pt idx="653">
                  <c:v>1.1402642298159069</c:v>
                </c:pt>
                <c:pt idx="654">
                  <c:v>1.1321176943640816</c:v>
                </c:pt>
                <c:pt idx="655">
                  <c:v>1.1239899132319331</c:v>
                </c:pt>
                <c:pt idx="656">
                  <c:v>1.1158813202211471</c:v>
                </c:pt>
                <c:pt idx="657">
                  <c:v>1.1077923439985502</c:v>
                </c:pt>
                <c:pt idx="658">
                  <c:v>1.0997234080731955</c:v>
                </c:pt>
                <c:pt idx="659">
                  <c:v>1.0916749307745135</c:v>
                </c:pt>
                <c:pt idx="660">
                  <c:v>1.0836473252315282</c:v>
                </c:pt>
                <c:pt idx="661">
                  <c:v>1.0756409993531351</c:v>
                </c:pt>
                <c:pt idx="662">
                  <c:v>1.0676563558094341</c:v>
                </c:pt>
                <c:pt idx="663">
                  <c:v>1.0596937920141196</c:v>
                </c:pt>
                <c:pt idx="664">
                  <c:v>1.0517537001079154</c:v>
                </c:pt>
                <c:pt idx="665">
                  <c:v>1.0438364669430575</c:v>
                </c:pt>
                <c:pt idx="666">
                  <c:v>1.0359424740688188</c:v>
                </c:pt>
                <c:pt idx="667">
                  <c:v>1.0280720977180653</c:v>
                </c:pt>
                <c:pt idx="668">
                  <c:v>1.0202257087948461</c:v>
                </c:pt>
                <c:pt idx="669">
                  <c:v>1.0124036728630088</c:v>
                </c:pt>
                <c:pt idx="670">
                  <c:v>1.0046063501358347</c:v>
                </c:pt>
                <c:pt idx="671">
                  <c:v>0.99683409546668744</c:v>
                </c:pt>
                <c:pt idx="672">
                  <c:v>0.98908725834067202</c:v>
                </c:pt>
                <c:pt idx="673">
                  <c:v>0.98136618286729738</c:v>
                </c:pt>
                <c:pt idx="674">
                  <c:v>0.97367120777413096</c:v>
                </c:pt>
                <c:pt idx="675">
                  <c:v>0.96600266640144916</c:v>
                </c:pt>
                <c:pt idx="676">
                  <c:v>0.95836088669786768</c:v>
                </c:pt>
                <c:pt idx="677">
                  <c:v>0.95074619121694914</c:v>
                </c:pt>
                <c:pt idx="678">
                  <c:v>0.94315889711478129</c:v>
                </c:pt>
                <c:pt idx="679">
                  <c:v>0.93559931614851721</c:v>
                </c:pt>
                <c:pt idx="680">
                  <c:v>0.92806775467587055</c:v>
                </c:pt>
                <c:pt idx="681">
                  <c:v>0.92056451365555936</c:v>
                </c:pt>
                <c:pt idx="682">
                  <c:v>0.91308988864868823</c:v>
                </c:pt>
                <c:pt idx="683">
                  <c:v>0.90564416982106455</c:v>
                </c:pt>
                <c:pt idx="684">
                  <c:v>0.89822764194643601</c:v>
                </c:pt>
                <c:pt idx="685">
                  <c:v>0.89084058441065017</c:v>
                </c:pt>
                <c:pt idx="686">
                  <c:v>0.883483271216713</c:v>
                </c:pt>
                <c:pt idx="687">
                  <c:v>0.87615597099075393</c:v>
                </c:pt>
                <c:pt idx="688">
                  <c:v>0.86885894698887645</c:v>
                </c:pt>
                <c:pt idx="689">
                  <c:v>0.8615924571048944</c:v>
                </c:pt>
                <c:pt idx="690">
                  <c:v>0.85435675387893706</c:v>
                </c:pt>
                <c:pt idx="691">
                  <c:v>0.8471520845069217</c:v>
                </c:pt>
                <c:pt idx="692">
                  <c:v>0.83997869085087684</c:v>
                </c:pt>
                <c:pt idx="693">
                  <c:v>0.83283680945011429</c:v>
                </c:pt>
                <c:pt idx="694">
                  <c:v>0.8257266715332342</c:v>
                </c:pt>
                <c:pt idx="695">
                  <c:v>0.81864850303095693</c:v>
                </c:pt>
                <c:pt idx="696">
                  <c:v>0.81160252458977133</c:v>
                </c:pt>
                <c:pt idx="697">
                  <c:v>0.80458895158639032</c:v>
                </c:pt>
                <c:pt idx="698">
                  <c:v>0.7976079941430021</c:v>
                </c:pt>
                <c:pt idx="699">
                  <c:v>0.79065985714330733</c:v>
                </c:pt>
                <c:pt idx="700">
                  <c:v>0.78374474024933438</c:v>
                </c:pt>
                <c:pt idx="701">
                  <c:v>0.77686283791901922</c:v>
                </c:pt>
                <c:pt idx="702">
                  <c:v>0.77001433942454145</c:v>
                </c:pt>
                <c:pt idx="703">
                  <c:v>0.76319942887140635</c:v>
                </c:pt>
                <c:pt idx="704">
                  <c:v>0.75641828521826038</c:v>
                </c:pt>
                <c:pt idx="705">
                  <c:v>0.74967108229743196</c:v>
                </c:pt>
                <c:pt idx="706">
                  <c:v>0.74295798883618469</c:v>
                </c:pt>
                <c:pt idx="707">
                  <c:v>0.73627916847867392</c:v>
                </c:pt>
                <c:pt idx="708">
                  <c:v>0.72963477980859481</c:v>
                </c:pt>
                <c:pt idx="709">
                  <c:v>0.72302497637251029</c:v>
                </c:pt>
                <c:pt idx="710">
                  <c:v>0.71644990670385111</c:v>
                </c:pt>
                <c:pt idx="711">
                  <c:v>0.709909714347572</c:v>
                </c:pt>
                <c:pt idx="712">
                  <c:v>0.70340453788545665</c:v>
                </c:pt>
                <c:pt idx="713">
                  <c:v>0.69693451096205938</c:v>
                </c:pt>
                <c:pt idx="714">
                  <c:v>0.69049976231127042</c:v>
                </c:pt>
                <c:pt idx="715">
                  <c:v>0.68410041578349856</c:v>
                </c:pt>
                <c:pt idx="716">
                  <c:v>0.67773659037345024</c:v>
                </c:pt>
                <c:pt idx="717">
                  <c:v>0.67140840024850623</c:v>
                </c:pt>
                <c:pt idx="718">
                  <c:v>0.66511595477767338</c:v>
                </c:pt>
                <c:pt idx="719">
                  <c:v>0.658859358561108</c:v>
                </c:pt>
                <c:pt idx="720">
                  <c:v>0.65263871146019226</c:v>
                </c:pt>
                <c:pt idx="721">
                  <c:v>0.64645410862815922</c:v>
                </c:pt>
                <c:pt idx="722">
                  <c:v>0.64030564054124917</c:v>
                </c:pt>
                <c:pt idx="723">
                  <c:v>0.63419339303039013</c:v>
                </c:pt>
                <c:pt idx="724">
                  <c:v>0.62811744731338648</c:v>
                </c:pt>
                <c:pt idx="725">
                  <c:v>0.62207788002760844</c:v>
                </c:pt>
                <c:pt idx="726">
                  <c:v>0.61607476326316757</c:v>
                </c:pt>
                <c:pt idx="727">
                  <c:v>0.61010816459656936</c:v>
                </c:pt>
                <c:pt idx="728">
                  <c:v>0.60417814712482831</c:v>
                </c:pt>
                <c:pt idx="729">
                  <c:v>0.59828476950003606</c:v>
                </c:pt>
                <c:pt idx="730">
                  <c:v>0.59242808596437047</c:v>
                </c:pt>
                <c:pt idx="731">
                  <c:v>0.58660814638553449</c:v>
                </c:pt>
                <c:pt idx="732">
                  <c:v>0.58082499629261031</c:v>
                </c:pt>
                <c:pt idx="733">
                  <c:v>0.57507867691232273</c:v>
                </c:pt>
                <c:pt idx="734">
                  <c:v>0.569369225205694</c:v>
                </c:pt>
                <c:pt idx="735">
                  <c:v>0.56369667390508293</c:v>
                </c:pt>
                <c:pt idx="736">
                  <c:v>0.55806105155159547</c:v>
                </c:pt>
                <c:pt idx="737">
                  <c:v>0.55246238253285351</c:v>
                </c:pt>
                <c:pt idx="738">
                  <c:v>0.54690068712111484</c:v>
                </c:pt>
                <c:pt idx="739">
                  <c:v>0.54137598151172561</c:v>
                </c:pt>
                <c:pt idx="740">
                  <c:v>0.53588827786190185</c:v>
                </c:pt>
                <c:pt idx="741">
                  <c:v>0.53043758432982369</c:v>
                </c:pt>
                <c:pt idx="742">
                  <c:v>0.52502390511403152</c:v>
                </c:pt>
                <c:pt idx="743">
                  <c:v>0.51964724049311417</c:v>
                </c:pt>
                <c:pt idx="744">
                  <c:v>0.51430758686567635</c:v>
                </c:pt>
                <c:pt idx="745">
                  <c:v>0.50900493679057646</c:v>
                </c:pt>
                <c:pt idx="746">
                  <c:v>0.50373927902741911</c:v>
                </c:pt>
                <c:pt idx="747">
                  <c:v>0.49851059857729713</c:v>
                </c:pt>
                <c:pt idx="748">
                  <c:v>0.49331887672376717</c:v>
                </c:pt>
                <c:pt idx="749">
                  <c:v>0.48816409107404946</c:v>
                </c:pt>
                <c:pt idx="750">
                  <c:v>0.48304621560044286</c:v>
                </c:pt>
                <c:pt idx="751">
                  <c:v>0.47796522068193986</c:v>
                </c:pt>
                <c:pt idx="752">
                  <c:v>0.47292107314603427</c:v>
                </c:pt>
                <c:pt idx="753">
                  <c:v>0.46791373631071137</c:v>
                </c:pt>
                <c:pt idx="754">
                  <c:v>0.46294317002660551</c:v>
                </c:pt>
                <c:pt idx="755">
                  <c:v>0.4580093307193191</c:v>
                </c:pt>
                <c:pt idx="756">
                  <c:v>0.4531121714318902</c:v>
                </c:pt>
                <c:pt idx="757">
                  <c:v>0.44825164186739819</c:v>
                </c:pt>
                <c:pt idx="758">
                  <c:v>0.44342768843169883</c:v>
                </c:pt>
                <c:pt idx="759">
                  <c:v>0.43864025427627484</c:v>
                </c:pt>
                <c:pt idx="760">
                  <c:v>0.43388927934119642</c:v>
                </c:pt>
                <c:pt idx="761">
                  <c:v>0.42917470039817823</c:v>
                </c:pt>
                <c:pt idx="762">
                  <c:v>0.42449645109372319</c:v>
                </c:pt>
                <c:pt idx="763">
                  <c:v>0.4198544619923445</c:v>
                </c:pt>
                <c:pt idx="764">
                  <c:v>0.41524866061985466</c:v>
                </c:pt>
                <c:pt idx="765">
                  <c:v>0.41067897150671234</c:v>
                </c:pt>
                <c:pt idx="766">
                  <c:v>0.40614531623141759</c:v>
                </c:pt>
                <c:pt idx="767">
                  <c:v>0.40164761346394406</c:v>
                </c:pt>
                <c:pt idx="768">
                  <c:v>0.39718577900920182</c:v>
                </c:pt>
                <c:pt idx="769">
                  <c:v>0.39275972585051822</c:v>
                </c:pt>
                <c:pt idx="770">
                  <c:v>0.38836936419312973</c:v>
                </c:pt>
                <c:pt idx="771">
                  <c:v>0.3840146015076743</c:v>
                </c:pt>
                <c:pt idx="772">
                  <c:v>0.37969534257367527</c:v>
                </c:pt>
                <c:pt idx="773">
                  <c:v>0.37541148952300807</c:v>
                </c:pt>
                <c:pt idx="774">
                  <c:v>0.37116294188334192</c:v>
                </c:pt>
                <c:pt idx="775">
                  <c:v>0.36694959662154431</c:v>
                </c:pt>
                <c:pt idx="776">
                  <c:v>0.36277134818704387</c:v>
                </c:pt>
                <c:pt idx="777">
                  <c:v>0.35862808855514</c:v>
                </c:pt>
                <c:pt idx="778">
                  <c:v>0.35451970727025206</c:v>
                </c:pt>
                <c:pt idx="779">
                  <c:v>0.35044609148909944</c:v>
                </c:pt>
                <c:pt idx="780">
                  <c:v>0.34640712602380413</c:v>
                </c:pt>
                <c:pt idx="781">
                  <c:v>0.34240269338490825</c:v>
                </c:pt>
                <c:pt idx="782">
                  <c:v>0.33843267382429798</c:v>
                </c:pt>
                <c:pt idx="783">
                  <c:v>0.33449694537802532</c:v>
                </c:pt>
                <c:pt idx="784">
                  <c:v>0.33059538390902155</c:v>
                </c:pt>
                <c:pt idx="785">
                  <c:v>0.32672786314969376</c:v>
                </c:pt>
                <c:pt idx="786">
                  <c:v>0.32289425474439654</c:v>
                </c:pt>
                <c:pt idx="787">
                  <c:v>0.31909442829177204</c:v>
                </c:pt>
                <c:pt idx="788">
                  <c:v>0.31532825138695092</c:v>
                </c:pt>
                <c:pt idx="789">
                  <c:v>0.31159558966360618</c:v>
                </c:pt>
                <c:pt idx="790">
                  <c:v>0.3078963068358555</c:v>
                </c:pt>
                <c:pt idx="791">
                  <c:v>0.3042302647399997</c:v>
                </c:pt>
                <c:pt idx="792">
                  <c:v>0.30059732337609807</c:v>
                </c:pt>
                <c:pt idx="793">
                  <c:v>0.29699734094936703</c:v>
                </c:pt>
                <c:pt idx="794">
                  <c:v>0.29343017391139764</c:v>
                </c:pt>
                <c:pt idx="795">
                  <c:v>0.28989567700118929</c:v>
                </c:pt>
                <c:pt idx="796">
                  <c:v>0.28639370328598612</c:v>
                </c:pt>
                <c:pt idx="797">
                  <c:v>0.28292410420191738</c:v>
                </c:pt>
                <c:pt idx="798">
                  <c:v>0.27948672959442844</c:v>
                </c:pt>
                <c:pt idx="799">
                  <c:v>0.27608142775850458</c:v>
                </c:pt>
                <c:pt idx="800">
                  <c:v>0.27270804547867139</c:v>
                </c:pt>
                <c:pt idx="801">
                  <c:v>0.26936642806877864</c:v>
                </c:pt>
                <c:pt idx="802">
                  <c:v>0.26605641941154945</c:v>
                </c:pt>
                <c:pt idx="803">
                  <c:v>0.26277786199789793</c:v>
                </c:pt>
                <c:pt idx="804">
                  <c:v>0.25953059696600733</c:v>
                </c:pt>
                <c:pt idx="805">
                  <c:v>0.25631446414016168</c:v>
                </c:pt>
                <c:pt idx="806">
                  <c:v>0.25312930206932904</c:v>
                </c:pt>
                <c:pt idx="807">
                  <c:v>0.24997494806548762</c:v>
                </c:pt>
                <c:pt idx="808">
                  <c:v>0.24685123824169516</c:v>
                </c:pt>
                <c:pt idx="809">
                  <c:v>0.24375800754988991</c:v>
                </c:pt>
                <c:pt idx="810">
                  <c:v>0.24069508981842452</c:v>
                </c:pt>
                <c:pt idx="811">
                  <c:v>0.23766231778932775</c:v>
                </c:pt>
                <c:pt idx="812">
                  <c:v>0.23465952315528318</c:v>
                </c:pt>
                <c:pt idx="813">
                  <c:v>0.23168653659633112</c:v>
                </c:pt>
                <c:pt idx="814">
                  <c:v>0.22874318781628042</c:v>
                </c:pt>
                <c:pt idx="815">
                  <c:v>0.22582930557883038</c:v>
                </c:pt>
                <c:pt idx="816">
                  <c:v>0.22294471774340047</c:v>
                </c:pt>
                <c:pt idx="817">
                  <c:v>0.22008925130065796</c:v>
                </c:pt>
                <c:pt idx="818">
                  <c:v>0.21726273240774882</c:v>
                </c:pt>
                <c:pt idx="819">
                  <c:v>0.21446498642321801</c:v>
                </c:pt>
                <c:pt idx="820">
                  <c:v>0.21169583794162594</c:v>
                </c:pt>
                <c:pt idx="821">
                  <c:v>0.20895511082784995</c:v>
                </c:pt>
                <c:pt idx="822">
                  <c:v>0.20624262825107076</c:v>
                </c:pt>
                <c:pt idx="823">
                  <c:v>0.20355821271844338</c:v>
                </c:pt>
                <c:pt idx="824">
                  <c:v>0.20090168610844347</c:v>
                </c:pt>
                <c:pt idx="825">
                  <c:v>0.1982728697038928</c:v>
                </c:pt>
                <c:pt idx="826">
                  <c:v>0.1956715842246558</c:v>
                </c:pt>
                <c:pt idx="827">
                  <c:v>0.19309764986000932</c:v>
                </c:pt>
                <c:pt idx="828">
                  <c:v>0.19055088630067818</c:v>
                </c:pt>
                <c:pt idx="829">
                  <c:v>0.18803111277053891</c:v>
                </c:pt>
                <c:pt idx="830">
                  <c:v>0.18553814805798685</c:v>
                </c:pt>
                <c:pt idx="831">
                  <c:v>0.18307181054696292</c:v>
                </c:pt>
                <c:pt idx="832">
                  <c:v>0.18063191824764385</c:v>
                </c:pt>
                <c:pt idx="833">
                  <c:v>0.178218288826786</c:v>
                </c:pt>
                <c:pt idx="834">
                  <c:v>0.17583073963772897</c:v>
                </c:pt>
                <c:pt idx="835">
                  <c:v>0.17346908775004985</c:v>
                </c:pt>
                <c:pt idx="836">
                  <c:v>0.17113314997887344</c:v>
                </c:pt>
                <c:pt idx="837">
                  <c:v>0.16882274291383173</c:v>
                </c:pt>
                <c:pt idx="838">
                  <c:v>0.16653768294767268</c:v>
                </c:pt>
                <c:pt idx="839">
                  <c:v>0.16427778630452045</c:v>
                </c:pt>
                <c:pt idx="840">
                  <c:v>0.16204286906777909</c:v>
                </c:pt>
                <c:pt idx="841">
                  <c:v>0.15983274720768637</c:v>
                </c:pt>
                <c:pt idx="842">
                  <c:v>0.15764723660850985</c:v>
                </c:pt>
                <c:pt idx="843">
                  <c:v>0.15548615309538993</c:v>
                </c:pt>
                <c:pt idx="844">
                  <c:v>0.15334931246082456</c:v>
                </c:pt>
                <c:pt idx="845">
                  <c:v>0.15123653049079885</c:v>
                </c:pt>
                <c:pt idx="846">
                  <c:v>0.14914762299055609</c:v>
                </c:pt>
                <c:pt idx="847">
                  <c:v>0.14708240581001017</c:v>
                </c:pt>
                <c:pt idx="848">
                  <c:v>0.14504069486880233</c:v>
                </c:pt>
                <c:pt idx="849">
                  <c:v>0.14302230618099568</c:v>
                </c:pt>
                <c:pt idx="850">
                  <c:v>0.14102705587941392</c:v>
                </c:pt>
                <c:pt idx="851">
                  <c:v>0.13905476023961896</c:v>
                </c:pt>
                <c:pt idx="852">
                  <c:v>0.13710523570353128</c:v>
                </c:pt>
                <c:pt idx="853">
                  <c:v>0.13517829890269023</c:v>
                </c:pt>
                <c:pt idx="854">
                  <c:v>0.1332737666811554</c:v>
                </c:pt>
                <c:pt idx="855">
                  <c:v>0.13139145611805117</c:v>
                </c:pt>
                <c:pt idx="856">
                  <c:v>0.12953118454975074</c:v>
                </c:pt>
                <c:pt idx="857">
                  <c:v>0.12769276959170472</c:v>
                </c:pt>
                <c:pt idx="858">
                  <c:v>0.12587602915991031</c:v>
                </c:pt>
                <c:pt idx="859">
                  <c:v>0.12408078149202555</c:v>
                </c:pt>
                <c:pt idx="860">
                  <c:v>0.12230684516812634</c:v>
                </c:pt>
                <c:pt idx="861">
                  <c:v>0.12055403913110831</c:v>
                </c:pt>
                <c:pt idx="862">
                  <c:v>0.11882218270673517</c:v>
                </c:pt>
                <c:pt idx="863">
                  <c:v>0.11711109562333148</c:v>
                </c:pt>
                <c:pt idx="864">
                  <c:v>0.11542059803112496</c:v>
                </c:pt>
                <c:pt idx="865">
                  <c:v>0.11375051052123494</c:v>
                </c:pt>
                <c:pt idx="866">
                  <c:v>0.11210065414431235</c:v>
                </c:pt>
                <c:pt idx="867">
                  <c:v>0.11047085042882811</c:v>
                </c:pt>
                <c:pt idx="868">
                  <c:v>0.10886092139901528</c:v>
                </c:pt>
                <c:pt idx="869">
                  <c:v>0.10727068959246333</c:v>
                </c:pt>
                <c:pt idx="870">
                  <c:v>0.10569997807736643</c:v>
                </c:pt>
                <c:pt idx="871">
                  <c:v>0.1041486104694288</c:v>
                </c:pt>
                <c:pt idx="872">
                  <c:v>0.10261641094842709</c:v>
                </c:pt>
                <c:pt idx="873">
                  <c:v>0.1011032042744308</c:v>
                </c:pt>
                <c:pt idx="874">
                  <c:v>9.9608815803684789E-2</c:v>
                </c:pt>
                <c:pt idx="875">
                  <c:v>9.8133071504152472E-2</c:v>
                </c:pt>
                <c:pt idx="876">
                  <c:v>9.6675797970724509E-2</c:v>
                </c:pt>
                <c:pt idx="877">
                  <c:v>9.5236822440091712E-2</c:v>
                </c:pt>
                <c:pt idx="878">
                  <c:v>9.381597280528714E-2</c:v>
                </c:pt>
                <c:pt idx="879">
                  <c:v>9.2413077629896104E-2</c:v>
                </c:pt>
                <c:pt idx="880">
                  <c:v>9.1027966161939117E-2</c:v>
                </c:pt>
                <c:pt idx="881">
                  <c:v>8.9660468347427191E-2</c:v>
                </c:pt>
                <c:pt idx="882">
                  <c:v>8.8310414843592908E-2</c:v>
                </c:pt>
                <c:pt idx="883">
                  <c:v>8.6977637031799837E-2</c:v>
                </c:pt>
                <c:pt idx="884">
                  <c:v>8.5661967030130237E-2</c:v>
                </c:pt>
                <c:pt idx="885">
                  <c:v>8.4363237705656388E-2</c:v>
                </c:pt>
                <c:pt idx="886">
                  <c:v>8.3081282686394461E-2</c:v>
                </c:pt>
                <c:pt idx="887">
                  <c:v>8.1815936372946221E-2</c:v>
                </c:pt>
                <c:pt idx="888">
                  <c:v>8.0567033949828795E-2</c:v>
                </c:pt>
                <c:pt idx="889">
                  <c:v>7.9334411396495205E-2</c:v>
                </c:pt>
                <c:pt idx="890">
                  <c:v>7.8117905498049672E-2</c:v>
                </c:pt>
                <c:pt idx="891">
                  <c:v>7.6917353855657428E-2</c:v>
                </c:pt>
                <c:pt idx="892">
                  <c:v>7.5732594896654279E-2</c:v>
                </c:pt>
                <c:pt idx="893">
                  <c:v>7.4563467884356013E-2</c:v>
                </c:pt>
                <c:pt idx="894">
                  <c:v>7.3409812927572413E-2</c:v>
                </c:pt>
                <c:pt idx="895">
                  <c:v>7.2271470989826128E-2</c:v>
                </c:pt>
                <c:pt idx="896">
                  <c:v>7.1148283898281553E-2</c:v>
                </c:pt>
                <c:pt idx="897">
                  <c:v>7.0040094352384077E-2</c:v>
                </c:pt>
                <c:pt idx="898">
                  <c:v>6.8946745932213477E-2</c:v>
                </c:pt>
                <c:pt idx="899">
                  <c:v>6.7868083106554636E-2</c:v>
                </c:pt>
                <c:pt idx="900">
                  <c:v>6.680395124068686E-2</c:v>
                </c:pt>
                <c:pt idx="901">
                  <c:v>6.5754196603896253E-2</c:v>
                </c:pt>
                <c:pt idx="902">
                  <c:v>6.4718666376712058E-2</c:v>
                </c:pt>
                <c:pt idx="903">
                  <c:v>6.3697208657871693E-2</c:v>
                </c:pt>
                <c:pt idx="904">
                  <c:v>6.2689672471016061E-2</c:v>
                </c:pt>
                <c:pt idx="905">
                  <c:v>6.169590777111765E-2</c:v>
                </c:pt>
                <c:pt idx="906">
                  <c:v>6.0715765450646234E-2</c:v>
                </c:pt>
                <c:pt idx="907">
                  <c:v>5.9749097345472374E-2</c:v>
                </c:pt>
                <c:pt idx="908">
                  <c:v>5.8795756240514231E-2</c:v>
                </c:pt>
                <c:pt idx="909">
                  <c:v>5.7855595875128153E-2</c:v>
                </c:pt>
                <c:pt idx="910">
                  <c:v>5.6928470948248551E-2</c:v>
                </c:pt>
                <c:pt idx="911">
                  <c:v>5.6014237123277209E-2</c:v>
                </c:pt>
                <c:pt idx="912">
                  <c:v>5.5112751032727808E-2</c:v>
                </c:pt>
                <c:pt idx="913">
                  <c:v>5.4223870282626228E-2</c:v>
                </c:pt>
                <c:pt idx="914">
                  <c:v>5.3347453456671121E-2</c:v>
                </c:pt>
                <c:pt idx="915">
                  <c:v>5.2483360120157412E-2</c:v>
                </c:pt>
                <c:pt idx="916">
                  <c:v>5.1631450823665055E-2</c:v>
                </c:pt>
                <c:pt idx="917">
                  <c:v>5.0791587106517481E-2</c:v>
                </c:pt>
                <c:pt idx="918">
                  <c:v>4.9963631500010756E-2</c:v>
                </c:pt>
                <c:pt idx="919">
                  <c:v>4.9147447530418761E-2</c:v>
                </c:pt>
                <c:pt idx="920">
                  <c:v>4.8342899721775572E-2</c:v>
                </c:pt>
                <c:pt idx="921">
                  <c:v>4.7549853598438746E-2</c:v>
                </c:pt>
                <c:pt idx="922">
                  <c:v>4.6768175687437241E-2</c:v>
                </c:pt>
                <c:pt idx="923">
                  <c:v>4.599773352060544E-2</c:v>
                </c:pt>
                <c:pt idx="924">
                  <c:v>4.5238395636508333E-2</c:v>
                </c:pt>
                <c:pt idx="925">
                  <c:v>4.4490031582158647E-2</c:v>
                </c:pt>
                <c:pt idx="926">
                  <c:v>4.375251191453134E-2</c:v>
                </c:pt>
                <c:pt idx="927">
                  <c:v>4.3025708201876407E-2</c:v>
                </c:pt>
                <c:pt idx="928">
                  <c:v>4.2309493024834277E-2</c:v>
                </c:pt>
                <c:pt idx="929">
                  <c:v>4.1603739977356925E-2</c:v>
                </c:pt>
                <c:pt idx="930">
                  <c:v>4.090832366743645E-2</c:v>
                </c:pt>
                <c:pt idx="931">
                  <c:v>4.0223119717646132E-2</c:v>
                </c:pt>
                <c:pt idx="932">
                  <c:v>3.9548004765494943E-2</c:v>
                </c:pt>
                <c:pt idx="933">
                  <c:v>3.8882856463600242E-2</c:v>
                </c:pt>
                <c:pt idx="934">
                  <c:v>3.8227553479680459E-2</c:v>
                </c:pt>
                <c:pt idx="935">
                  <c:v>3.758197549637169E-2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chapter_13_in_Class!$T$6</c:f>
              <c:strCache>
                <c:ptCount val="1"/>
                <c:pt idx="0">
                  <c:v>f(x)-wmt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chapter_13_in_Class!$R$7:$R$942</c:f>
              <c:numCache>
                <c:formatCode>0.00%</c:formatCode>
                <c:ptCount val="936"/>
                <c:pt idx="0" formatCode="0%">
                  <c:v>-0.4</c:v>
                </c:pt>
                <c:pt idx="1">
                  <c:v>-0.39900000000000002</c:v>
                </c:pt>
                <c:pt idx="2" formatCode="0%">
                  <c:v>-0.39800000000000002</c:v>
                </c:pt>
                <c:pt idx="3">
                  <c:v>-0.39700000000000002</c:v>
                </c:pt>
                <c:pt idx="4" formatCode="0%">
                  <c:v>-0.39600000000000002</c:v>
                </c:pt>
                <c:pt idx="5">
                  <c:v>-0.39500000000000002</c:v>
                </c:pt>
                <c:pt idx="6" formatCode="0%">
                  <c:v>-0.39400000000000002</c:v>
                </c:pt>
                <c:pt idx="7">
                  <c:v>-0.39300000000000002</c:v>
                </c:pt>
                <c:pt idx="8" formatCode="0%">
                  <c:v>-0.39200000000000002</c:v>
                </c:pt>
                <c:pt idx="9">
                  <c:v>-0.39100000000000001</c:v>
                </c:pt>
                <c:pt idx="10" formatCode="0%">
                  <c:v>-0.39</c:v>
                </c:pt>
                <c:pt idx="11">
                  <c:v>-0.38900000000000001</c:v>
                </c:pt>
                <c:pt idx="12" formatCode="0%">
                  <c:v>-0.38800000000000001</c:v>
                </c:pt>
                <c:pt idx="13">
                  <c:v>-0.38700000000000001</c:v>
                </c:pt>
                <c:pt idx="14" formatCode="0%">
                  <c:v>-0.38600000000000001</c:v>
                </c:pt>
                <c:pt idx="15">
                  <c:v>-0.38500000000000001</c:v>
                </c:pt>
                <c:pt idx="16" formatCode="0%">
                  <c:v>-0.38400000000000001</c:v>
                </c:pt>
                <c:pt idx="17">
                  <c:v>-0.38300000000000001</c:v>
                </c:pt>
                <c:pt idx="18" formatCode="0%">
                  <c:v>-0.38200000000000001</c:v>
                </c:pt>
                <c:pt idx="19">
                  <c:v>-0.38100000000000001</c:v>
                </c:pt>
                <c:pt idx="20" formatCode="0%">
                  <c:v>-0.38</c:v>
                </c:pt>
                <c:pt idx="21">
                  <c:v>-0.379</c:v>
                </c:pt>
                <c:pt idx="22" formatCode="0%">
                  <c:v>-0.378</c:v>
                </c:pt>
                <c:pt idx="23">
                  <c:v>-0.377</c:v>
                </c:pt>
                <c:pt idx="24" formatCode="0%">
                  <c:v>-0.376</c:v>
                </c:pt>
                <c:pt idx="25">
                  <c:v>-0.375</c:v>
                </c:pt>
                <c:pt idx="26" formatCode="0%">
                  <c:v>-0.374</c:v>
                </c:pt>
                <c:pt idx="27">
                  <c:v>-0.373</c:v>
                </c:pt>
                <c:pt idx="28" formatCode="0%">
                  <c:v>-0.372</c:v>
                </c:pt>
                <c:pt idx="29">
                  <c:v>-0.371</c:v>
                </c:pt>
                <c:pt idx="30" formatCode="0%">
                  <c:v>-0.37</c:v>
                </c:pt>
                <c:pt idx="31">
                  <c:v>-0.36899999999999999</c:v>
                </c:pt>
                <c:pt idx="32" formatCode="0%">
                  <c:v>-0.36799999999999999</c:v>
                </c:pt>
                <c:pt idx="33">
                  <c:v>-0.36699999999999999</c:v>
                </c:pt>
                <c:pt idx="34" formatCode="0%">
                  <c:v>-0.36599999999999999</c:v>
                </c:pt>
                <c:pt idx="35">
                  <c:v>-0.36499999999999999</c:v>
                </c:pt>
                <c:pt idx="36" formatCode="0%">
                  <c:v>-0.36399999999999999</c:v>
                </c:pt>
                <c:pt idx="37">
                  <c:v>-0.36299999999999999</c:v>
                </c:pt>
                <c:pt idx="38" formatCode="0%">
                  <c:v>-0.36199999999999999</c:v>
                </c:pt>
                <c:pt idx="39">
                  <c:v>-0.36099999999999999</c:v>
                </c:pt>
                <c:pt idx="40" formatCode="0%">
                  <c:v>-0.36</c:v>
                </c:pt>
                <c:pt idx="41">
                  <c:v>-0.35899999999999999</c:v>
                </c:pt>
                <c:pt idx="42" formatCode="0%">
                  <c:v>-0.35799999999999998</c:v>
                </c:pt>
                <c:pt idx="43">
                  <c:v>-0.35699999999999998</c:v>
                </c:pt>
                <c:pt idx="44" formatCode="0%">
                  <c:v>-0.35599999999999998</c:v>
                </c:pt>
                <c:pt idx="45">
                  <c:v>-0.35499999999999998</c:v>
                </c:pt>
                <c:pt idx="46" formatCode="0%">
                  <c:v>-0.35399999999999998</c:v>
                </c:pt>
                <c:pt idx="47">
                  <c:v>-0.35299999999999998</c:v>
                </c:pt>
                <c:pt idx="48" formatCode="0%">
                  <c:v>-0.35199999999999998</c:v>
                </c:pt>
                <c:pt idx="49">
                  <c:v>-0.35099999999999998</c:v>
                </c:pt>
                <c:pt idx="50" formatCode="0%">
                  <c:v>-0.35</c:v>
                </c:pt>
                <c:pt idx="51">
                  <c:v>-0.34899999999999998</c:v>
                </c:pt>
                <c:pt idx="52" formatCode="0%">
                  <c:v>-0.34799999999999998</c:v>
                </c:pt>
                <c:pt idx="53">
                  <c:v>-0.34699999999999998</c:v>
                </c:pt>
                <c:pt idx="54" formatCode="0%">
                  <c:v>-0.34599999999999997</c:v>
                </c:pt>
                <c:pt idx="55">
                  <c:v>-0.34499999999999997</c:v>
                </c:pt>
                <c:pt idx="56" formatCode="0%">
                  <c:v>-0.34399999999999997</c:v>
                </c:pt>
                <c:pt idx="57">
                  <c:v>-0.34300000000000003</c:v>
                </c:pt>
                <c:pt idx="58" formatCode="0%">
                  <c:v>-0.34200000000000003</c:v>
                </c:pt>
                <c:pt idx="59">
                  <c:v>-0.34100000000000003</c:v>
                </c:pt>
                <c:pt idx="60" formatCode="0%">
                  <c:v>-0.34</c:v>
                </c:pt>
                <c:pt idx="61">
                  <c:v>-0.33900000000000002</c:v>
                </c:pt>
                <c:pt idx="62" formatCode="0%">
                  <c:v>-0.33800000000000002</c:v>
                </c:pt>
                <c:pt idx="63">
                  <c:v>-0.33700000000000002</c:v>
                </c:pt>
                <c:pt idx="64" formatCode="0%">
                  <c:v>-0.33600000000000002</c:v>
                </c:pt>
                <c:pt idx="65">
                  <c:v>-0.33500000000000002</c:v>
                </c:pt>
                <c:pt idx="66" formatCode="0%">
                  <c:v>-0.33400000000000002</c:v>
                </c:pt>
                <c:pt idx="67">
                  <c:v>-0.33300000000000002</c:v>
                </c:pt>
                <c:pt idx="68" formatCode="0%">
                  <c:v>-0.33200000000000002</c:v>
                </c:pt>
                <c:pt idx="69">
                  <c:v>-0.33100000000000002</c:v>
                </c:pt>
                <c:pt idx="70" formatCode="0%">
                  <c:v>-0.33</c:v>
                </c:pt>
                <c:pt idx="71">
                  <c:v>-0.32900000000000001</c:v>
                </c:pt>
                <c:pt idx="72" formatCode="0%">
                  <c:v>-0.32800000000000001</c:v>
                </c:pt>
                <c:pt idx="73">
                  <c:v>-0.32700000000000001</c:v>
                </c:pt>
                <c:pt idx="74" formatCode="0%">
                  <c:v>-0.32600000000000001</c:v>
                </c:pt>
                <c:pt idx="75">
                  <c:v>-0.32500000000000001</c:v>
                </c:pt>
                <c:pt idx="76" formatCode="0%">
                  <c:v>-0.32400000000000001</c:v>
                </c:pt>
                <c:pt idx="77">
                  <c:v>-0.32300000000000001</c:v>
                </c:pt>
                <c:pt idx="78" formatCode="0%">
                  <c:v>-0.32200000000000001</c:v>
                </c:pt>
                <c:pt idx="79">
                  <c:v>-0.32100000000000001</c:v>
                </c:pt>
                <c:pt idx="80" formatCode="0%">
                  <c:v>-0.32</c:v>
                </c:pt>
                <c:pt idx="81">
                  <c:v>-0.31900000000000001</c:v>
                </c:pt>
                <c:pt idx="82" formatCode="0%">
                  <c:v>-0.318</c:v>
                </c:pt>
                <c:pt idx="83">
                  <c:v>-0.317</c:v>
                </c:pt>
                <c:pt idx="84" formatCode="0%">
                  <c:v>-0.316</c:v>
                </c:pt>
                <c:pt idx="85">
                  <c:v>-0.315</c:v>
                </c:pt>
                <c:pt idx="86" formatCode="0%">
                  <c:v>-0.314</c:v>
                </c:pt>
                <c:pt idx="87">
                  <c:v>-0.313</c:v>
                </c:pt>
                <c:pt idx="88" formatCode="0%">
                  <c:v>-0.312</c:v>
                </c:pt>
                <c:pt idx="89">
                  <c:v>-0.311</c:v>
                </c:pt>
                <c:pt idx="90" formatCode="0%">
                  <c:v>-0.31</c:v>
                </c:pt>
                <c:pt idx="91">
                  <c:v>-0.309</c:v>
                </c:pt>
                <c:pt idx="92" formatCode="0%">
                  <c:v>-0.308</c:v>
                </c:pt>
                <c:pt idx="93">
                  <c:v>-0.307</c:v>
                </c:pt>
                <c:pt idx="94" formatCode="0%">
                  <c:v>-0.30599999999999999</c:v>
                </c:pt>
                <c:pt idx="95">
                  <c:v>-0.30499999999999999</c:v>
                </c:pt>
                <c:pt idx="96" formatCode="0%">
                  <c:v>-0.30399999999999999</c:v>
                </c:pt>
                <c:pt idx="97">
                  <c:v>-0.30299999999999999</c:v>
                </c:pt>
                <c:pt idx="98" formatCode="0%">
                  <c:v>-0.30199999999999999</c:v>
                </c:pt>
                <c:pt idx="99">
                  <c:v>-0.30099999999999999</c:v>
                </c:pt>
                <c:pt idx="100" formatCode="0%">
                  <c:v>-0.3</c:v>
                </c:pt>
                <c:pt idx="101">
                  <c:v>-0.29899999999999999</c:v>
                </c:pt>
                <c:pt idx="102" formatCode="0%">
                  <c:v>-0.29799999999999999</c:v>
                </c:pt>
                <c:pt idx="103">
                  <c:v>-0.29699999999999999</c:v>
                </c:pt>
                <c:pt idx="104" formatCode="0%">
                  <c:v>-0.29599999999999999</c:v>
                </c:pt>
                <c:pt idx="105">
                  <c:v>-0.29499999999999998</c:v>
                </c:pt>
                <c:pt idx="106" formatCode="0%">
                  <c:v>-0.29399999999999998</c:v>
                </c:pt>
                <c:pt idx="107">
                  <c:v>-0.29299999999999998</c:v>
                </c:pt>
                <c:pt idx="108" formatCode="0%">
                  <c:v>-0.29199999999999998</c:v>
                </c:pt>
                <c:pt idx="109">
                  <c:v>-0.29099999999999998</c:v>
                </c:pt>
                <c:pt idx="110" formatCode="0%">
                  <c:v>-0.28999999999999998</c:v>
                </c:pt>
                <c:pt idx="111">
                  <c:v>-0.28899999999999998</c:v>
                </c:pt>
                <c:pt idx="112" formatCode="0%">
                  <c:v>-0.28799999999999998</c:v>
                </c:pt>
                <c:pt idx="113">
                  <c:v>-0.28699999999999998</c:v>
                </c:pt>
                <c:pt idx="114" formatCode="0%">
                  <c:v>-0.28599999999999998</c:v>
                </c:pt>
                <c:pt idx="115">
                  <c:v>-0.28499999999999998</c:v>
                </c:pt>
                <c:pt idx="116" formatCode="0%">
                  <c:v>-0.28399999999999997</c:v>
                </c:pt>
                <c:pt idx="117">
                  <c:v>-0.28299999999999997</c:v>
                </c:pt>
                <c:pt idx="118" formatCode="0%">
                  <c:v>-0.28199999999999997</c:v>
                </c:pt>
                <c:pt idx="119">
                  <c:v>-0.28100000000000003</c:v>
                </c:pt>
                <c:pt idx="120" formatCode="0%">
                  <c:v>-0.28000000000000003</c:v>
                </c:pt>
                <c:pt idx="121">
                  <c:v>-0.27900000000000003</c:v>
                </c:pt>
                <c:pt idx="122" formatCode="0%">
                  <c:v>-0.27800000000000002</c:v>
                </c:pt>
                <c:pt idx="123">
                  <c:v>-0.27700000000000002</c:v>
                </c:pt>
                <c:pt idx="124" formatCode="0%">
                  <c:v>-0.27600000000000002</c:v>
                </c:pt>
                <c:pt idx="125">
                  <c:v>-0.27500000000000002</c:v>
                </c:pt>
                <c:pt idx="126" formatCode="0%">
                  <c:v>-0.27400000000000002</c:v>
                </c:pt>
                <c:pt idx="127">
                  <c:v>-0.27300000000000002</c:v>
                </c:pt>
                <c:pt idx="128" formatCode="0%">
                  <c:v>-0.27200000000000002</c:v>
                </c:pt>
                <c:pt idx="129">
                  <c:v>-0.27100000000000002</c:v>
                </c:pt>
                <c:pt idx="130" formatCode="0%">
                  <c:v>-0.27</c:v>
                </c:pt>
                <c:pt idx="131">
                  <c:v>-0.26900000000000002</c:v>
                </c:pt>
                <c:pt idx="132" formatCode="0%">
                  <c:v>-0.26800000000000002</c:v>
                </c:pt>
                <c:pt idx="133">
                  <c:v>-0.26700000000000002</c:v>
                </c:pt>
                <c:pt idx="134" formatCode="0%">
                  <c:v>-0.26600000000000001</c:v>
                </c:pt>
                <c:pt idx="135">
                  <c:v>-0.26500000000000001</c:v>
                </c:pt>
                <c:pt idx="136" formatCode="0%">
                  <c:v>-0.26400000000000001</c:v>
                </c:pt>
                <c:pt idx="137">
                  <c:v>-0.26300000000000001</c:v>
                </c:pt>
                <c:pt idx="138" formatCode="0%">
                  <c:v>-0.26200000000000001</c:v>
                </c:pt>
                <c:pt idx="139">
                  <c:v>-0.26100000000000001</c:v>
                </c:pt>
                <c:pt idx="140" formatCode="0%">
                  <c:v>-0.26</c:v>
                </c:pt>
                <c:pt idx="141">
                  <c:v>-0.25900000000000001</c:v>
                </c:pt>
                <c:pt idx="142" formatCode="0%">
                  <c:v>-0.25800000000000001</c:v>
                </c:pt>
                <c:pt idx="143">
                  <c:v>-0.25700000000000001</c:v>
                </c:pt>
                <c:pt idx="144" formatCode="0%">
                  <c:v>-0.25600000000000001</c:v>
                </c:pt>
                <c:pt idx="145">
                  <c:v>-0.255</c:v>
                </c:pt>
                <c:pt idx="146" formatCode="0%">
                  <c:v>-0.254</c:v>
                </c:pt>
                <c:pt idx="147">
                  <c:v>-0.253</c:v>
                </c:pt>
                <c:pt idx="148" formatCode="0%">
                  <c:v>-0.252</c:v>
                </c:pt>
                <c:pt idx="149">
                  <c:v>-0.251</c:v>
                </c:pt>
                <c:pt idx="150" formatCode="0%">
                  <c:v>-0.25</c:v>
                </c:pt>
                <c:pt idx="151">
                  <c:v>-0.249</c:v>
                </c:pt>
                <c:pt idx="152" formatCode="0%">
                  <c:v>-0.248</c:v>
                </c:pt>
                <c:pt idx="153">
                  <c:v>-0.247</c:v>
                </c:pt>
                <c:pt idx="154" formatCode="0%">
                  <c:v>-0.246</c:v>
                </c:pt>
                <c:pt idx="155">
                  <c:v>-0.245</c:v>
                </c:pt>
                <c:pt idx="156" formatCode="0%">
                  <c:v>-0.24399999999999999</c:v>
                </c:pt>
                <c:pt idx="157">
                  <c:v>-0.24299999999999999</c:v>
                </c:pt>
                <c:pt idx="158" formatCode="0%">
                  <c:v>-0.24199999999999999</c:v>
                </c:pt>
                <c:pt idx="159">
                  <c:v>-0.24099999999999999</c:v>
                </c:pt>
                <c:pt idx="160" formatCode="0%">
                  <c:v>-0.24</c:v>
                </c:pt>
                <c:pt idx="161">
                  <c:v>-0.23899999999999999</c:v>
                </c:pt>
                <c:pt idx="162" formatCode="0%">
                  <c:v>-0.23799999999999999</c:v>
                </c:pt>
                <c:pt idx="163">
                  <c:v>-0.23699999999999999</c:v>
                </c:pt>
                <c:pt idx="164" formatCode="0%">
                  <c:v>-0.23599999999999999</c:v>
                </c:pt>
                <c:pt idx="165">
                  <c:v>-0.23499999999999999</c:v>
                </c:pt>
                <c:pt idx="166" formatCode="0%">
                  <c:v>-0.23400000000000001</c:v>
                </c:pt>
                <c:pt idx="167">
                  <c:v>-0.23300000000000001</c:v>
                </c:pt>
                <c:pt idx="168" formatCode="0%">
                  <c:v>-0.23200000000000001</c:v>
                </c:pt>
                <c:pt idx="169">
                  <c:v>-0.23100000000000001</c:v>
                </c:pt>
                <c:pt idx="170" formatCode="0%">
                  <c:v>-0.23</c:v>
                </c:pt>
                <c:pt idx="171">
                  <c:v>-0.22900000000000001</c:v>
                </c:pt>
                <c:pt idx="172" formatCode="0%">
                  <c:v>-0.22800000000000001</c:v>
                </c:pt>
                <c:pt idx="173">
                  <c:v>-0.22700000000000001</c:v>
                </c:pt>
                <c:pt idx="174" formatCode="0%">
                  <c:v>-0.22600000000000001</c:v>
                </c:pt>
                <c:pt idx="175">
                  <c:v>-0.22500000000000001</c:v>
                </c:pt>
                <c:pt idx="176" formatCode="0%">
                  <c:v>-0.224</c:v>
                </c:pt>
                <c:pt idx="177">
                  <c:v>-0.223</c:v>
                </c:pt>
                <c:pt idx="178" formatCode="0%">
                  <c:v>-0.222</c:v>
                </c:pt>
                <c:pt idx="179">
                  <c:v>-0.221</c:v>
                </c:pt>
                <c:pt idx="180" formatCode="0%">
                  <c:v>-0.22</c:v>
                </c:pt>
                <c:pt idx="181">
                  <c:v>-0.219</c:v>
                </c:pt>
                <c:pt idx="182" formatCode="0%">
                  <c:v>-0.218</c:v>
                </c:pt>
                <c:pt idx="183">
                  <c:v>-0.217</c:v>
                </c:pt>
                <c:pt idx="184" formatCode="0%">
                  <c:v>-0.216</c:v>
                </c:pt>
                <c:pt idx="185">
                  <c:v>-0.215</c:v>
                </c:pt>
                <c:pt idx="186" formatCode="0%">
                  <c:v>-0.214</c:v>
                </c:pt>
                <c:pt idx="187">
                  <c:v>-0.21299999999999999</c:v>
                </c:pt>
                <c:pt idx="188" formatCode="0%">
                  <c:v>-0.21199999999999999</c:v>
                </c:pt>
                <c:pt idx="189">
                  <c:v>-0.21099999999999999</c:v>
                </c:pt>
                <c:pt idx="190" formatCode="0%">
                  <c:v>-0.21</c:v>
                </c:pt>
                <c:pt idx="191">
                  <c:v>-0.20899999999999999</c:v>
                </c:pt>
                <c:pt idx="192" formatCode="0%">
                  <c:v>-0.20799999999999999</c:v>
                </c:pt>
                <c:pt idx="193">
                  <c:v>-0.20699999999999999</c:v>
                </c:pt>
                <c:pt idx="194" formatCode="0%">
                  <c:v>-0.20599999999999999</c:v>
                </c:pt>
                <c:pt idx="195">
                  <c:v>-0.20499999999999999</c:v>
                </c:pt>
                <c:pt idx="196" formatCode="0%">
                  <c:v>-0.20399999999999999</c:v>
                </c:pt>
                <c:pt idx="197">
                  <c:v>-0.20300000000000001</c:v>
                </c:pt>
                <c:pt idx="198" formatCode="0%">
                  <c:v>-0.20200000000000001</c:v>
                </c:pt>
                <c:pt idx="199">
                  <c:v>-0.20100000000000001</c:v>
                </c:pt>
                <c:pt idx="200" formatCode="0%">
                  <c:v>-0.2</c:v>
                </c:pt>
                <c:pt idx="201">
                  <c:v>-0.19900000000000001</c:v>
                </c:pt>
                <c:pt idx="202" formatCode="0%">
                  <c:v>-0.19800000000000001</c:v>
                </c:pt>
                <c:pt idx="203">
                  <c:v>-0.19700000000000001</c:v>
                </c:pt>
                <c:pt idx="204" formatCode="0%">
                  <c:v>-0.19600000000000001</c:v>
                </c:pt>
                <c:pt idx="205">
                  <c:v>-0.19500000000000001</c:v>
                </c:pt>
                <c:pt idx="206" formatCode="0%">
                  <c:v>-0.19400000000000001</c:v>
                </c:pt>
                <c:pt idx="207">
                  <c:v>-0.193</c:v>
                </c:pt>
                <c:pt idx="208" formatCode="0%">
                  <c:v>-0.192</c:v>
                </c:pt>
                <c:pt idx="209">
                  <c:v>-0.191</c:v>
                </c:pt>
                <c:pt idx="210" formatCode="0%">
                  <c:v>-0.19</c:v>
                </c:pt>
                <c:pt idx="211">
                  <c:v>-0.189</c:v>
                </c:pt>
                <c:pt idx="212" formatCode="0%">
                  <c:v>-0.188</c:v>
                </c:pt>
                <c:pt idx="213">
                  <c:v>-0.187</c:v>
                </c:pt>
                <c:pt idx="214" formatCode="0%">
                  <c:v>-0.186</c:v>
                </c:pt>
                <c:pt idx="215">
                  <c:v>-0.185</c:v>
                </c:pt>
                <c:pt idx="216" formatCode="0%">
                  <c:v>-0.184</c:v>
                </c:pt>
                <c:pt idx="217">
                  <c:v>-0.183</c:v>
                </c:pt>
                <c:pt idx="218" formatCode="0%">
                  <c:v>-0.182</c:v>
                </c:pt>
                <c:pt idx="219">
                  <c:v>-0.18099999999999999</c:v>
                </c:pt>
                <c:pt idx="220" formatCode="0%">
                  <c:v>-0.18</c:v>
                </c:pt>
                <c:pt idx="221">
                  <c:v>-0.17899999999999999</c:v>
                </c:pt>
                <c:pt idx="222" formatCode="0%">
                  <c:v>-0.17799999999999999</c:v>
                </c:pt>
                <c:pt idx="223">
                  <c:v>-0.17699999999999999</c:v>
                </c:pt>
                <c:pt idx="224" formatCode="0%">
                  <c:v>-0.17599999999999999</c:v>
                </c:pt>
                <c:pt idx="225">
                  <c:v>-0.17499999999999999</c:v>
                </c:pt>
                <c:pt idx="226" formatCode="0%">
                  <c:v>-0.17399999999999999</c:v>
                </c:pt>
                <c:pt idx="227">
                  <c:v>-0.17299999999999999</c:v>
                </c:pt>
                <c:pt idx="228" formatCode="0%">
                  <c:v>-0.17199999999999999</c:v>
                </c:pt>
                <c:pt idx="229">
                  <c:v>-0.17100000000000001</c:v>
                </c:pt>
                <c:pt idx="230" formatCode="0%">
                  <c:v>-0.17</c:v>
                </c:pt>
                <c:pt idx="231">
                  <c:v>-0.16900000000000001</c:v>
                </c:pt>
                <c:pt idx="232" formatCode="0%">
                  <c:v>-0.16800000000000001</c:v>
                </c:pt>
                <c:pt idx="233">
                  <c:v>-0.16700000000000001</c:v>
                </c:pt>
                <c:pt idx="234" formatCode="0%">
                  <c:v>-0.16600000000000001</c:v>
                </c:pt>
                <c:pt idx="235">
                  <c:v>-0.16500000000000001</c:v>
                </c:pt>
                <c:pt idx="236" formatCode="0%">
                  <c:v>-0.16400000000000001</c:v>
                </c:pt>
                <c:pt idx="237">
                  <c:v>-0.16300000000000001</c:v>
                </c:pt>
                <c:pt idx="238" formatCode="0%">
                  <c:v>-0.16200000000000001</c:v>
                </c:pt>
                <c:pt idx="239">
                  <c:v>-0.161</c:v>
                </c:pt>
                <c:pt idx="240" formatCode="0%">
                  <c:v>-0.16</c:v>
                </c:pt>
                <c:pt idx="241">
                  <c:v>-0.159</c:v>
                </c:pt>
                <c:pt idx="242" formatCode="0%">
                  <c:v>-0.158</c:v>
                </c:pt>
                <c:pt idx="243">
                  <c:v>-0.157</c:v>
                </c:pt>
                <c:pt idx="244" formatCode="0%">
                  <c:v>-0.156</c:v>
                </c:pt>
                <c:pt idx="245">
                  <c:v>-0.155</c:v>
                </c:pt>
                <c:pt idx="246" formatCode="0%">
                  <c:v>-0.154</c:v>
                </c:pt>
                <c:pt idx="247">
                  <c:v>-0.153</c:v>
                </c:pt>
                <c:pt idx="248" formatCode="0%">
                  <c:v>-0.152</c:v>
                </c:pt>
                <c:pt idx="249">
                  <c:v>-0.151</c:v>
                </c:pt>
                <c:pt idx="250" formatCode="0%">
                  <c:v>-0.15</c:v>
                </c:pt>
                <c:pt idx="251">
                  <c:v>-0.14899999999999999</c:v>
                </c:pt>
                <c:pt idx="252" formatCode="0%">
                  <c:v>-0.14799999999999999</c:v>
                </c:pt>
                <c:pt idx="253">
                  <c:v>-0.14699999999999999</c:v>
                </c:pt>
                <c:pt idx="254" formatCode="0%">
                  <c:v>-0.14599999999999999</c:v>
                </c:pt>
                <c:pt idx="255">
                  <c:v>-0.14499999999999999</c:v>
                </c:pt>
                <c:pt idx="256" formatCode="0%">
                  <c:v>-0.14399999999999999</c:v>
                </c:pt>
                <c:pt idx="257">
                  <c:v>-0.14299999999999999</c:v>
                </c:pt>
                <c:pt idx="258" formatCode="0%">
                  <c:v>-0.14199999999999999</c:v>
                </c:pt>
                <c:pt idx="259">
                  <c:v>-0.14099999999999999</c:v>
                </c:pt>
                <c:pt idx="260" formatCode="0%">
                  <c:v>-0.14000000000000001</c:v>
                </c:pt>
                <c:pt idx="261">
                  <c:v>-0.13900000000000001</c:v>
                </c:pt>
                <c:pt idx="262" formatCode="0%">
                  <c:v>-0.13800000000000001</c:v>
                </c:pt>
                <c:pt idx="263">
                  <c:v>-0.13700000000000001</c:v>
                </c:pt>
                <c:pt idx="264" formatCode="0%">
                  <c:v>-0.13600000000000001</c:v>
                </c:pt>
                <c:pt idx="265">
                  <c:v>-0.13500000000000001</c:v>
                </c:pt>
                <c:pt idx="266" formatCode="0%">
                  <c:v>-0.13400000000000001</c:v>
                </c:pt>
                <c:pt idx="267">
                  <c:v>-0.13300000000000001</c:v>
                </c:pt>
                <c:pt idx="268" formatCode="0%">
                  <c:v>-0.13200000000000001</c:v>
                </c:pt>
                <c:pt idx="269">
                  <c:v>-0.13100000000000001</c:v>
                </c:pt>
                <c:pt idx="270" formatCode="0%">
                  <c:v>-0.13</c:v>
                </c:pt>
                <c:pt idx="271">
                  <c:v>-0.129</c:v>
                </c:pt>
                <c:pt idx="272" formatCode="0%">
                  <c:v>-0.128</c:v>
                </c:pt>
                <c:pt idx="273">
                  <c:v>-0.127</c:v>
                </c:pt>
                <c:pt idx="274" formatCode="0%">
                  <c:v>-0.126</c:v>
                </c:pt>
                <c:pt idx="275">
                  <c:v>-0.125</c:v>
                </c:pt>
                <c:pt idx="276" formatCode="0%">
                  <c:v>-0.124</c:v>
                </c:pt>
                <c:pt idx="277">
                  <c:v>-0.123</c:v>
                </c:pt>
                <c:pt idx="278" formatCode="0%">
                  <c:v>-0.122</c:v>
                </c:pt>
                <c:pt idx="279">
                  <c:v>-0.121</c:v>
                </c:pt>
                <c:pt idx="280" formatCode="0%">
                  <c:v>-0.12</c:v>
                </c:pt>
                <c:pt idx="281">
                  <c:v>-0.11899999999999999</c:v>
                </c:pt>
                <c:pt idx="282" formatCode="0%">
                  <c:v>-0.11799999999999999</c:v>
                </c:pt>
                <c:pt idx="283">
                  <c:v>-0.11700000000000001</c:v>
                </c:pt>
                <c:pt idx="284" formatCode="0%">
                  <c:v>-0.11600000000000001</c:v>
                </c:pt>
                <c:pt idx="285">
                  <c:v>-0.115</c:v>
                </c:pt>
                <c:pt idx="286" formatCode="0%">
                  <c:v>-0.114</c:v>
                </c:pt>
                <c:pt idx="287">
                  <c:v>-0.113</c:v>
                </c:pt>
                <c:pt idx="288" formatCode="0%">
                  <c:v>-0.112</c:v>
                </c:pt>
                <c:pt idx="289">
                  <c:v>-0.111</c:v>
                </c:pt>
                <c:pt idx="290" formatCode="0%">
                  <c:v>-0.11</c:v>
                </c:pt>
                <c:pt idx="291">
                  <c:v>-0.109</c:v>
                </c:pt>
                <c:pt idx="292" formatCode="0%">
                  <c:v>-0.108</c:v>
                </c:pt>
                <c:pt idx="293">
                  <c:v>-0.107</c:v>
                </c:pt>
                <c:pt idx="294" formatCode="0%">
                  <c:v>-0.106</c:v>
                </c:pt>
                <c:pt idx="295">
                  <c:v>-0.105</c:v>
                </c:pt>
                <c:pt idx="296" formatCode="0%">
                  <c:v>-0.104</c:v>
                </c:pt>
                <c:pt idx="297">
                  <c:v>-0.10299999999999999</c:v>
                </c:pt>
                <c:pt idx="298" formatCode="0%">
                  <c:v>-0.10199999999999999</c:v>
                </c:pt>
                <c:pt idx="299">
                  <c:v>-0.10100000000000001</c:v>
                </c:pt>
                <c:pt idx="300" formatCode="0%">
                  <c:v>-0.1</c:v>
                </c:pt>
                <c:pt idx="301">
                  <c:v>-9.9000000000000005E-2</c:v>
                </c:pt>
                <c:pt idx="302" formatCode="0%">
                  <c:v>-9.8000000000000004E-2</c:v>
                </c:pt>
                <c:pt idx="303">
                  <c:v>-9.7000000000000003E-2</c:v>
                </c:pt>
                <c:pt idx="304" formatCode="0%">
                  <c:v>-9.6000000000000002E-2</c:v>
                </c:pt>
                <c:pt idx="305">
                  <c:v>-9.5000000000000001E-2</c:v>
                </c:pt>
                <c:pt idx="306" formatCode="0%">
                  <c:v>-9.4E-2</c:v>
                </c:pt>
                <c:pt idx="307">
                  <c:v>-9.2999999999999999E-2</c:v>
                </c:pt>
                <c:pt idx="308" formatCode="0%">
                  <c:v>-9.1999999999999998E-2</c:v>
                </c:pt>
                <c:pt idx="309">
                  <c:v>-9.0999999999999998E-2</c:v>
                </c:pt>
                <c:pt idx="310" formatCode="0%">
                  <c:v>-0.09</c:v>
                </c:pt>
                <c:pt idx="311">
                  <c:v>-8.8999999999999996E-2</c:v>
                </c:pt>
                <c:pt idx="312" formatCode="0%">
                  <c:v>-8.7999999999999995E-2</c:v>
                </c:pt>
                <c:pt idx="313">
                  <c:v>-8.6999999999999994E-2</c:v>
                </c:pt>
                <c:pt idx="314" formatCode="0%">
                  <c:v>-8.5999999999999993E-2</c:v>
                </c:pt>
                <c:pt idx="315">
                  <c:v>-8.5000000000000006E-2</c:v>
                </c:pt>
                <c:pt idx="316" formatCode="0%">
                  <c:v>-8.4000000000000005E-2</c:v>
                </c:pt>
                <c:pt idx="317">
                  <c:v>-8.3000000000000004E-2</c:v>
                </c:pt>
                <c:pt idx="318" formatCode="0%">
                  <c:v>-8.2000000000000003E-2</c:v>
                </c:pt>
                <c:pt idx="319">
                  <c:v>-8.1000000000000003E-2</c:v>
                </c:pt>
                <c:pt idx="320" formatCode="0%">
                  <c:v>-0.08</c:v>
                </c:pt>
                <c:pt idx="321">
                  <c:v>-7.9000000000000001E-2</c:v>
                </c:pt>
                <c:pt idx="322" formatCode="0%">
                  <c:v>-7.8E-2</c:v>
                </c:pt>
                <c:pt idx="323">
                  <c:v>-7.6999999999999999E-2</c:v>
                </c:pt>
                <c:pt idx="324" formatCode="0%">
                  <c:v>-7.5999999999999998E-2</c:v>
                </c:pt>
                <c:pt idx="325">
                  <c:v>-7.4999999999999997E-2</c:v>
                </c:pt>
                <c:pt idx="326" formatCode="0%">
                  <c:v>-7.3999999999999996E-2</c:v>
                </c:pt>
                <c:pt idx="327">
                  <c:v>-7.2999999999999995E-2</c:v>
                </c:pt>
                <c:pt idx="328" formatCode="0%">
                  <c:v>-7.1999999999999995E-2</c:v>
                </c:pt>
                <c:pt idx="329">
                  <c:v>-7.0999999999999994E-2</c:v>
                </c:pt>
                <c:pt idx="330" formatCode="0%">
                  <c:v>-7.0000000000000007E-2</c:v>
                </c:pt>
                <c:pt idx="331">
                  <c:v>-6.9000000000000006E-2</c:v>
                </c:pt>
                <c:pt idx="332" formatCode="0%">
                  <c:v>-6.8000000000000005E-2</c:v>
                </c:pt>
                <c:pt idx="333">
                  <c:v>-6.7000000000000004E-2</c:v>
                </c:pt>
                <c:pt idx="334" formatCode="0%">
                  <c:v>-6.6000000000000003E-2</c:v>
                </c:pt>
                <c:pt idx="335">
                  <c:v>-6.5000000000000002E-2</c:v>
                </c:pt>
                <c:pt idx="336" formatCode="0%">
                  <c:v>-6.4000000000000001E-2</c:v>
                </c:pt>
                <c:pt idx="337">
                  <c:v>-6.3E-2</c:v>
                </c:pt>
                <c:pt idx="338" formatCode="0%">
                  <c:v>-6.2E-2</c:v>
                </c:pt>
                <c:pt idx="339">
                  <c:v>-6.0999999999999999E-2</c:v>
                </c:pt>
                <c:pt idx="340" formatCode="0%">
                  <c:v>-0.06</c:v>
                </c:pt>
                <c:pt idx="341">
                  <c:v>-5.8999999999999997E-2</c:v>
                </c:pt>
                <c:pt idx="342" formatCode="0%">
                  <c:v>-5.8000000000000003E-2</c:v>
                </c:pt>
                <c:pt idx="343">
                  <c:v>-5.7000000000000002E-2</c:v>
                </c:pt>
                <c:pt idx="344" formatCode="0%">
                  <c:v>-5.6000000000000001E-2</c:v>
                </c:pt>
                <c:pt idx="345">
                  <c:v>-5.5E-2</c:v>
                </c:pt>
                <c:pt idx="346" formatCode="0%">
                  <c:v>-5.3999999999999999E-2</c:v>
                </c:pt>
                <c:pt idx="347">
                  <c:v>-5.2999999999999999E-2</c:v>
                </c:pt>
                <c:pt idx="348" formatCode="0%">
                  <c:v>-5.1999999999999998E-2</c:v>
                </c:pt>
                <c:pt idx="349">
                  <c:v>-5.0999999999999997E-2</c:v>
                </c:pt>
                <c:pt idx="350" formatCode="0%">
                  <c:v>-0.05</c:v>
                </c:pt>
                <c:pt idx="351">
                  <c:v>-4.9000000000000002E-2</c:v>
                </c:pt>
                <c:pt idx="352" formatCode="0%">
                  <c:v>-4.8000000000000001E-2</c:v>
                </c:pt>
                <c:pt idx="353">
                  <c:v>-4.7E-2</c:v>
                </c:pt>
                <c:pt idx="354" formatCode="0%">
                  <c:v>-4.5999999999999999E-2</c:v>
                </c:pt>
                <c:pt idx="355">
                  <c:v>-4.4999999999999998E-2</c:v>
                </c:pt>
                <c:pt idx="356" formatCode="0%">
                  <c:v>-4.3999999999999997E-2</c:v>
                </c:pt>
                <c:pt idx="357">
                  <c:v>-4.2999999999999997E-2</c:v>
                </c:pt>
                <c:pt idx="358" formatCode="0%">
                  <c:v>-4.2000000000000003E-2</c:v>
                </c:pt>
                <c:pt idx="359">
                  <c:v>-4.1000000000000002E-2</c:v>
                </c:pt>
                <c:pt idx="360" formatCode="0%">
                  <c:v>-0.04</c:v>
                </c:pt>
                <c:pt idx="361">
                  <c:v>-3.9E-2</c:v>
                </c:pt>
                <c:pt idx="362" formatCode="0%">
                  <c:v>-3.7999999999999999E-2</c:v>
                </c:pt>
                <c:pt idx="363">
                  <c:v>-3.6999999999999998E-2</c:v>
                </c:pt>
                <c:pt idx="364" formatCode="0%">
                  <c:v>-3.5999999999999997E-2</c:v>
                </c:pt>
                <c:pt idx="365">
                  <c:v>-3.5000000000000003E-2</c:v>
                </c:pt>
                <c:pt idx="366" formatCode="0%">
                  <c:v>-3.4000000000000002E-2</c:v>
                </c:pt>
                <c:pt idx="367">
                  <c:v>-3.3000000000000002E-2</c:v>
                </c:pt>
                <c:pt idx="368" formatCode="0%">
                  <c:v>-3.2000000000000001E-2</c:v>
                </c:pt>
                <c:pt idx="369">
                  <c:v>-3.1E-2</c:v>
                </c:pt>
                <c:pt idx="370" formatCode="0%">
                  <c:v>-0.03</c:v>
                </c:pt>
                <c:pt idx="371">
                  <c:v>-2.9000000000000001E-2</c:v>
                </c:pt>
                <c:pt idx="372" formatCode="0%">
                  <c:v>-2.8000000000000001E-2</c:v>
                </c:pt>
                <c:pt idx="373">
                  <c:v>-2.7E-2</c:v>
                </c:pt>
                <c:pt idx="374" formatCode="0%">
                  <c:v>-2.5999999999999999E-2</c:v>
                </c:pt>
                <c:pt idx="375">
                  <c:v>-2.5000000000000001E-2</c:v>
                </c:pt>
                <c:pt idx="376" formatCode="0%">
                  <c:v>-2.4E-2</c:v>
                </c:pt>
                <c:pt idx="377">
                  <c:v>-2.3E-2</c:v>
                </c:pt>
                <c:pt idx="378" formatCode="0%">
                  <c:v>-2.1999999999999999E-2</c:v>
                </c:pt>
                <c:pt idx="379">
                  <c:v>-2.1000000000000001E-2</c:v>
                </c:pt>
                <c:pt idx="380" formatCode="0%">
                  <c:v>-0.02</c:v>
                </c:pt>
                <c:pt idx="381">
                  <c:v>-1.9E-2</c:v>
                </c:pt>
                <c:pt idx="382" formatCode="0%">
                  <c:v>-1.7999999999999999E-2</c:v>
                </c:pt>
                <c:pt idx="383">
                  <c:v>-1.7000000000000001E-2</c:v>
                </c:pt>
                <c:pt idx="384" formatCode="0%">
                  <c:v>-1.6E-2</c:v>
                </c:pt>
                <c:pt idx="385">
                  <c:v>-1.4999999999999999E-2</c:v>
                </c:pt>
                <c:pt idx="386" formatCode="0%">
                  <c:v>-1.4E-2</c:v>
                </c:pt>
                <c:pt idx="387">
                  <c:v>-1.2999999999999999E-2</c:v>
                </c:pt>
                <c:pt idx="388" formatCode="0%">
                  <c:v>-1.2E-2</c:v>
                </c:pt>
                <c:pt idx="389">
                  <c:v>-1.0999999999999999E-2</c:v>
                </c:pt>
                <c:pt idx="390" formatCode="0%">
                  <c:v>-0.01</c:v>
                </c:pt>
                <c:pt idx="391">
                  <c:v>-9.0000000000000097E-3</c:v>
                </c:pt>
                <c:pt idx="392" formatCode="0%">
                  <c:v>-8.0000000000000106E-3</c:v>
                </c:pt>
                <c:pt idx="393">
                  <c:v>-7.0000000000000097E-3</c:v>
                </c:pt>
                <c:pt idx="394" formatCode="0%">
                  <c:v>-6.0000000000000097E-3</c:v>
                </c:pt>
                <c:pt idx="395">
                  <c:v>-5.0000000000000001E-3</c:v>
                </c:pt>
                <c:pt idx="396" formatCode="0%">
                  <c:v>-4.0000000000000001E-3</c:v>
                </c:pt>
                <c:pt idx="397">
                  <c:v>-3.0000000000000001E-3</c:v>
                </c:pt>
                <c:pt idx="398" formatCode="0%">
                  <c:v>-2E-3</c:v>
                </c:pt>
                <c:pt idx="399">
                  <c:v>-1E-3</c:v>
                </c:pt>
                <c:pt idx="400" formatCode="0%">
                  <c:v>0</c:v>
                </c:pt>
                <c:pt idx="401">
                  <c:v>1E-3</c:v>
                </c:pt>
                <c:pt idx="402" formatCode="0%">
                  <c:v>2E-3</c:v>
                </c:pt>
                <c:pt idx="403">
                  <c:v>3.0000000000000001E-3</c:v>
                </c:pt>
                <c:pt idx="404" formatCode="0%">
                  <c:v>4.0000000000000001E-3</c:v>
                </c:pt>
                <c:pt idx="405">
                  <c:v>5.0000000000000001E-3</c:v>
                </c:pt>
                <c:pt idx="406" formatCode="0%">
                  <c:v>6.0000000000000097E-3</c:v>
                </c:pt>
                <c:pt idx="407">
                  <c:v>6.9999999999999498E-3</c:v>
                </c:pt>
                <c:pt idx="408" formatCode="0%">
                  <c:v>7.9999999999999499E-3</c:v>
                </c:pt>
                <c:pt idx="409">
                  <c:v>8.9999999999999507E-3</c:v>
                </c:pt>
                <c:pt idx="410" formatCode="0%">
                  <c:v>9.9999999999999499E-3</c:v>
                </c:pt>
                <c:pt idx="411">
                  <c:v>1.0999999999999999E-2</c:v>
                </c:pt>
                <c:pt idx="412" formatCode="0%">
                  <c:v>1.2E-2</c:v>
                </c:pt>
                <c:pt idx="413">
                  <c:v>1.2999999999999999E-2</c:v>
                </c:pt>
                <c:pt idx="414" formatCode="0%">
                  <c:v>1.4E-2</c:v>
                </c:pt>
                <c:pt idx="415">
                  <c:v>1.4999999999999999E-2</c:v>
                </c:pt>
                <c:pt idx="416" formatCode="0%">
                  <c:v>1.6E-2</c:v>
                </c:pt>
                <c:pt idx="417">
                  <c:v>1.7000000000000001E-2</c:v>
                </c:pt>
                <c:pt idx="418" formatCode="0%">
                  <c:v>1.7999999999999999E-2</c:v>
                </c:pt>
                <c:pt idx="419">
                  <c:v>1.9E-2</c:v>
                </c:pt>
                <c:pt idx="420" formatCode="0%">
                  <c:v>0.02</c:v>
                </c:pt>
                <c:pt idx="421">
                  <c:v>2.1000000000000001E-2</c:v>
                </c:pt>
                <c:pt idx="422" formatCode="0%">
                  <c:v>2.1999999999999999E-2</c:v>
                </c:pt>
                <c:pt idx="423">
                  <c:v>2.3E-2</c:v>
                </c:pt>
                <c:pt idx="424" formatCode="0%">
                  <c:v>2.4E-2</c:v>
                </c:pt>
                <c:pt idx="425">
                  <c:v>2.5000000000000001E-2</c:v>
                </c:pt>
                <c:pt idx="426" formatCode="0%">
                  <c:v>2.5999999999999999E-2</c:v>
                </c:pt>
                <c:pt idx="427">
                  <c:v>2.7E-2</c:v>
                </c:pt>
                <c:pt idx="428" formatCode="0%">
                  <c:v>2.8000000000000001E-2</c:v>
                </c:pt>
                <c:pt idx="429">
                  <c:v>2.9000000000000001E-2</c:v>
                </c:pt>
                <c:pt idx="430" formatCode="0%">
                  <c:v>0.03</c:v>
                </c:pt>
                <c:pt idx="431">
                  <c:v>3.1E-2</c:v>
                </c:pt>
                <c:pt idx="432" formatCode="0%">
                  <c:v>3.2000000000000001E-2</c:v>
                </c:pt>
                <c:pt idx="433">
                  <c:v>3.3000000000000002E-2</c:v>
                </c:pt>
                <c:pt idx="434" formatCode="0%">
                  <c:v>3.4000000000000002E-2</c:v>
                </c:pt>
                <c:pt idx="435">
                  <c:v>3.5000000000000003E-2</c:v>
                </c:pt>
                <c:pt idx="436" formatCode="0%">
                  <c:v>3.5999999999999997E-2</c:v>
                </c:pt>
                <c:pt idx="437">
                  <c:v>3.6999999999999998E-2</c:v>
                </c:pt>
                <c:pt idx="438" formatCode="0%">
                  <c:v>3.7999999999999999E-2</c:v>
                </c:pt>
                <c:pt idx="439">
                  <c:v>3.9E-2</c:v>
                </c:pt>
                <c:pt idx="440" formatCode="0%">
                  <c:v>0.04</c:v>
                </c:pt>
                <c:pt idx="441">
                  <c:v>4.1000000000000002E-2</c:v>
                </c:pt>
                <c:pt idx="442" formatCode="0%">
                  <c:v>4.2000000000000003E-2</c:v>
                </c:pt>
                <c:pt idx="443">
                  <c:v>4.2999999999999997E-2</c:v>
                </c:pt>
                <c:pt idx="444" formatCode="0%">
                  <c:v>4.3999999999999997E-2</c:v>
                </c:pt>
                <c:pt idx="445">
                  <c:v>4.4999999999999998E-2</c:v>
                </c:pt>
                <c:pt idx="446" formatCode="0%">
                  <c:v>4.5999999999999999E-2</c:v>
                </c:pt>
                <c:pt idx="447">
                  <c:v>4.7E-2</c:v>
                </c:pt>
                <c:pt idx="448" formatCode="0%">
                  <c:v>4.8000000000000001E-2</c:v>
                </c:pt>
                <c:pt idx="449">
                  <c:v>4.9000000000000002E-2</c:v>
                </c:pt>
                <c:pt idx="450" formatCode="0%">
                  <c:v>0.05</c:v>
                </c:pt>
                <c:pt idx="451">
                  <c:v>5.0999999999999997E-2</c:v>
                </c:pt>
                <c:pt idx="452" formatCode="0%">
                  <c:v>5.1999999999999998E-2</c:v>
                </c:pt>
                <c:pt idx="453">
                  <c:v>5.2999999999999999E-2</c:v>
                </c:pt>
                <c:pt idx="454" formatCode="0%">
                  <c:v>5.3999999999999999E-2</c:v>
                </c:pt>
                <c:pt idx="455">
                  <c:v>5.5E-2</c:v>
                </c:pt>
                <c:pt idx="456" formatCode="0%">
                  <c:v>5.6000000000000001E-2</c:v>
                </c:pt>
                <c:pt idx="457">
                  <c:v>5.7000000000000002E-2</c:v>
                </c:pt>
                <c:pt idx="458" formatCode="0%">
                  <c:v>5.8000000000000003E-2</c:v>
                </c:pt>
                <c:pt idx="459">
                  <c:v>5.8999999999999997E-2</c:v>
                </c:pt>
                <c:pt idx="460" formatCode="0%">
                  <c:v>0.06</c:v>
                </c:pt>
                <c:pt idx="461">
                  <c:v>6.0999999999999999E-2</c:v>
                </c:pt>
                <c:pt idx="462" formatCode="0%">
                  <c:v>6.2E-2</c:v>
                </c:pt>
                <c:pt idx="463">
                  <c:v>6.3E-2</c:v>
                </c:pt>
                <c:pt idx="464" formatCode="0%">
                  <c:v>6.4000000000000001E-2</c:v>
                </c:pt>
                <c:pt idx="465">
                  <c:v>6.5000000000000002E-2</c:v>
                </c:pt>
                <c:pt idx="466" formatCode="0%">
                  <c:v>6.6000000000000003E-2</c:v>
                </c:pt>
                <c:pt idx="467">
                  <c:v>6.7000000000000004E-2</c:v>
                </c:pt>
                <c:pt idx="468" formatCode="0%">
                  <c:v>6.8000000000000005E-2</c:v>
                </c:pt>
                <c:pt idx="469">
                  <c:v>6.9000000000000006E-2</c:v>
                </c:pt>
                <c:pt idx="470" formatCode="0%">
                  <c:v>7.0000000000000007E-2</c:v>
                </c:pt>
                <c:pt idx="471">
                  <c:v>7.0999999999999994E-2</c:v>
                </c:pt>
                <c:pt idx="472" formatCode="0%">
                  <c:v>7.1999999999999995E-2</c:v>
                </c:pt>
                <c:pt idx="473">
                  <c:v>7.2999999999999995E-2</c:v>
                </c:pt>
                <c:pt idx="474" formatCode="0%">
                  <c:v>7.3999999999999996E-2</c:v>
                </c:pt>
                <c:pt idx="475">
                  <c:v>7.4999999999999997E-2</c:v>
                </c:pt>
                <c:pt idx="476" formatCode="0%">
                  <c:v>7.5999999999999998E-2</c:v>
                </c:pt>
                <c:pt idx="477">
                  <c:v>7.6999999999999999E-2</c:v>
                </c:pt>
                <c:pt idx="478" formatCode="0%">
                  <c:v>7.8E-2</c:v>
                </c:pt>
                <c:pt idx="479">
                  <c:v>7.9000000000000001E-2</c:v>
                </c:pt>
                <c:pt idx="480" formatCode="0%">
                  <c:v>0.08</c:v>
                </c:pt>
                <c:pt idx="481">
                  <c:v>8.1000000000000003E-2</c:v>
                </c:pt>
                <c:pt idx="482" formatCode="0%">
                  <c:v>8.2000000000000003E-2</c:v>
                </c:pt>
                <c:pt idx="483">
                  <c:v>8.3000000000000004E-2</c:v>
                </c:pt>
                <c:pt idx="484" formatCode="0%">
                  <c:v>8.4000000000000005E-2</c:v>
                </c:pt>
                <c:pt idx="485">
                  <c:v>8.5000000000000006E-2</c:v>
                </c:pt>
                <c:pt idx="486" formatCode="0%">
                  <c:v>8.5999999999999993E-2</c:v>
                </c:pt>
                <c:pt idx="487">
                  <c:v>8.6999999999999994E-2</c:v>
                </c:pt>
                <c:pt idx="488" formatCode="0%">
                  <c:v>8.7999999999999995E-2</c:v>
                </c:pt>
                <c:pt idx="489">
                  <c:v>8.8999999999999996E-2</c:v>
                </c:pt>
                <c:pt idx="490" formatCode="0%">
                  <c:v>0.09</c:v>
                </c:pt>
                <c:pt idx="491">
                  <c:v>9.0999999999999998E-2</c:v>
                </c:pt>
                <c:pt idx="492" formatCode="0%">
                  <c:v>9.1999999999999998E-2</c:v>
                </c:pt>
                <c:pt idx="493">
                  <c:v>9.2999999999999999E-2</c:v>
                </c:pt>
                <c:pt idx="494" formatCode="0%">
                  <c:v>9.4E-2</c:v>
                </c:pt>
                <c:pt idx="495">
                  <c:v>9.5000000000000001E-2</c:v>
                </c:pt>
                <c:pt idx="496" formatCode="0%">
                  <c:v>9.6000000000000002E-2</c:v>
                </c:pt>
                <c:pt idx="497">
                  <c:v>9.7000000000000003E-2</c:v>
                </c:pt>
                <c:pt idx="498" formatCode="0%">
                  <c:v>9.8000000000000004E-2</c:v>
                </c:pt>
                <c:pt idx="499">
                  <c:v>9.9000000000000005E-2</c:v>
                </c:pt>
                <c:pt idx="500" formatCode="0%">
                  <c:v>0.1</c:v>
                </c:pt>
                <c:pt idx="501">
                  <c:v>0.10100000000000001</c:v>
                </c:pt>
                <c:pt idx="502" formatCode="0%">
                  <c:v>0.10199999999999999</c:v>
                </c:pt>
                <c:pt idx="503">
                  <c:v>0.10299999999999999</c:v>
                </c:pt>
                <c:pt idx="504" formatCode="0%">
                  <c:v>0.104</c:v>
                </c:pt>
                <c:pt idx="505">
                  <c:v>0.105</c:v>
                </c:pt>
                <c:pt idx="506" formatCode="0%">
                  <c:v>0.106</c:v>
                </c:pt>
                <c:pt idx="507">
                  <c:v>0.107</c:v>
                </c:pt>
                <c:pt idx="508" formatCode="0%">
                  <c:v>0.108</c:v>
                </c:pt>
                <c:pt idx="509">
                  <c:v>0.109</c:v>
                </c:pt>
                <c:pt idx="510" formatCode="0%">
                  <c:v>0.11</c:v>
                </c:pt>
                <c:pt idx="511">
                  <c:v>0.111</c:v>
                </c:pt>
                <c:pt idx="512" formatCode="0%">
                  <c:v>0.112</c:v>
                </c:pt>
                <c:pt idx="513">
                  <c:v>0.113</c:v>
                </c:pt>
                <c:pt idx="514" formatCode="0%">
                  <c:v>0.114</c:v>
                </c:pt>
                <c:pt idx="515">
                  <c:v>0.115</c:v>
                </c:pt>
                <c:pt idx="516" formatCode="0%">
                  <c:v>0.11600000000000001</c:v>
                </c:pt>
                <c:pt idx="517">
                  <c:v>0.11700000000000001</c:v>
                </c:pt>
                <c:pt idx="518" formatCode="0%">
                  <c:v>0.11799999999999999</c:v>
                </c:pt>
                <c:pt idx="519">
                  <c:v>0.11899999999999999</c:v>
                </c:pt>
                <c:pt idx="520" formatCode="0%">
                  <c:v>0.12</c:v>
                </c:pt>
                <c:pt idx="521">
                  <c:v>0.121</c:v>
                </c:pt>
                <c:pt idx="522" formatCode="0%">
                  <c:v>0.122</c:v>
                </c:pt>
                <c:pt idx="523">
                  <c:v>0.123</c:v>
                </c:pt>
                <c:pt idx="524" formatCode="0%">
                  <c:v>0.124</c:v>
                </c:pt>
                <c:pt idx="525">
                  <c:v>0.125</c:v>
                </c:pt>
                <c:pt idx="526" formatCode="0%">
                  <c:v>0.126</c:v>
                </c:pt>
                <c:pt idx="527">
                  <c:v>0.127</c:v>
                </c:pt>
                <c:pt idx="528" formatCode="0%">
                  <c:v>0.128</c:v>
                </c:pt>
                <c:pt idx="529">
                  <c:v>0.129</c:v>
                </c:pt>
                <c:pt idx="530" formatCode="0%">
                  <c:v>0.13</c:v>
                </c:pt>
                <c:pt idx="531">
                  <c:v>0.13100000000000001</c:v>
                </c:pt>
                <c:pt idx="532" formatCode="0%">
                  <c:v>0.13200000000000001</c:v>
                </c:pt>
                <c:pt idx="533">
                  <c:v>0.13300000000000001</c:v>
                </c:pt>
                <c:pt idx="534" formatCode="0%">
                  <c:v>0.13400000000000001</c:v>
                </c:pt>
                <c:pt idx="535">
                  <c:v>0.13500000000000001</c:v>
                </c:pt>
                <c:pt idx="536" formatCode="0%">
                  <c:v>0.13600000000000001</c:v>
                </c:pt>
                <c:pt idx="537">
                  <c:v>0.13700000000000001</c:v>
                </c:pt>
                <c:pt idx="538" formatCode="0%">
                  <c:v>0.13800000000000001</c:v>
                </c:pt>
                <c:pt idx="539">
                  <c:v>0.13900000000000001</c:v>
                </c:pt>
                <c:pt idx="540" formatCode="0%">
                  <c:v>0.14000000000000001</c:v>
                </c:pt>
                <c:pt idx="541">
                  <c:v>0.14099999999999999</c:v>
                </c:pt>
                <c:pt idx="542" formatCode="0%">
                  <c:v>0.14199999999999999</c:v>
                </c:pt>
                <c:pt idx="543">
                  <c:v>0.14299999999999999</c:v>
                </c:pt>
                <c:pt idx="544" formatCode="0%">
                  <c:v>0.14399999999999999</c:v>
                </c:pt>
                <c:pt idx="545">
                  <c:v>0.14499999999999999</c:v>
                </c:pt>
                <c:pt idx="546" formatCode="0%">
                  <c:v>0.14599999999999999</c:v>
                </c:pt>
                <c:pt idx="547">
                  <c:v>0.14699999999999999</c:v>
                </c:pt>
                <c:pt idx="548" formatCode="0%">
                  <c:v>0.14799999999999999</c:v>
                </c:pt>
                <c:pt idx="549">
                  <c:v>0.14899999999999999</c:v>
                </c:pt>
                <c:pt idx="550" formatCode="0%">
                  <c:v>0.15</c:v>
                </c:pt>
                <c:pt idx="551">
                  <c:v>0.151</c:v>
                </c:pt>
                <c:pt idx="552" formatCode="0%">
                  <c:v>0.152</c:v>
                </c:pt>
                <c:pt idx="553">
                  <c:v>0.153</c:v>
                </c:pt>
                <c:pt idx="554" formatCode="0%">
                  <c:v>0.154</c:v>
                </c:pt>
                <c:pt idx="555">
                  <c:v>0.155</c:v>
                </c:pt>
                <c:pt idx="556" formatCode="0%">
                  <c:v>0.156</c:v>
                </c:pt>
                <c:pt idx="557">
                  <c:v>0.157</c:v>
                </c:pt>
                <c:pt idx="558" formatCode="0%">
                  <c:v>0.158</c:v>
                </c:pt>
                <c:pt idx="559">
                  <c:v>0.159</c:v>
                </c:pt>
                <c:pt idx="560" formatCode="0%">
                  <c:v>0.16</c:v>
                </c:pt>
                <c:pt idx="561">
                  <c:v>0.161</c:v>
                </c:pt>
                <c:pt idx="562" formatCode="0%">
                  <c:v>0.16200000000000001</c:v>
                </c:pt>
                <c:pt idx="563">
                  <c:v>0.16300000000000101</c:v>
                </c:pt>
                <c:pt idx="564" formatCode="0%">
                  <c:v>0.16400000000000101</c:v>
                </c:pt>
                <c:pt idx="565">
                  <c:v>0.16500000000000101</c:v>
                </c:pt>
                <c:pt idx="566" formatCode="0%">
                  <c:v>0.16600000000000101</c:v>
                </c:pt>
                <c:pt idx="567">
                  <c:v>0.16700000000000101</c:v>
                </c:pt>
                <c:pt idx="568" formatCode="0%">
                  <c:v>0.16800000000000101</c:v>
                </c:pt>
                <c:pt idx="569">
                  <c:v>0.16900000000000101</c:v>
                </c:pt>
                <c:pt idx="570" formatCode="0%">
                  <c:v>0.17000000000000101</c:v>
                </c:pt>
                <c:pt idx="571">
                  <c:v>0.17100000000000101</c:v>
                </c:pt>
                <c:pt idx="572" formatCode="0%">
                  <c:v>0.17200000000000101</c:v>
                </c:pt>
                <c:pt idx="573">
                  <c:v>0.17300000000000099</c:v>
                </c:pt>
                <c:pt idx="574" formatCode="0%">
                  <c:v>0.17400000000000099</c:v>
                </c:pt>
                <c:pt idx="575">
                  <c:v>0.17500000000000099</c:v>
                </c:pt>
                <c:pt idx="576" formatCode="0%">
                  <c:v>0.17600000000000099</c:v>
                </c:pt>
                <c:pt idx="577">
                  <c:v>0.17700000000000099</c:v>
                </c:pt>
                <c:pt idx="578" formatCode="0%">
                  <c:v>0.17800000000000099</c:v>
                </c:pt>
                <c:pt idx="579">
                  <c:v>0.17900000000000099</c:v>
                </c:pt>
                <c:pt idx="580" formatCode="0%">
                  <c:v>0.18000000000000099</c:v>
                </c:pt>
                <c:pt idx="581">
                  <c:v>0.18100000000000099</c:v>
                </c:pt>
                <c:pt idx="582" formatCode="0%">
                  <c:v>0.18200000000000099</c:v>
                </c:pt>
                <c:pt idx="583">
                  <c:v>0.183000000000001</c:v>
                </c:pt>
                <c:pt idx="584" formatCode="0%">
                  <c:v>0.184000000000001</c:v>
                </c:pt>
                <c:pt idx="585">
                  <c:v>0.185000000000001</c:v>
                </c:pt>
                <c:pt idx="586" formatCode="0%">
                  <c:v>0.186000000000001</c:v>
                </c:pt>
                <c:pt idx="587">
                  <c:v>0.187000000000001</c:v>
                </c:pt>
                <c:pt idx="588" formatCode="0%">
                  <c:v>0.188000000000001</c:v>
                </c:pt>
                <c:pt idx="589">
                  <c:v>0.189000000000001</c:v>
                </c:pt>
                <c:pt idx="590" formatCode="0%">
                  <c:v>0.190000000000001</c:v>
                </c:pt>
                <c:pt idx="591">
                  <c:v>0.191000000000001</c:v>
                </c:pt>
                <c:pt idx="592" formatCode="0%">
                  <c:v>0.192000000000001</c:v>
                </c:pt>
                <c:pt idx="593">
                  <c:v>0.193000000000001</c:v>
                </c:pt>
                <c:pt idx="594" formatCode="0%">
                  <c:v>0.194000000000001</c:v>
                </c:pt>
                <c:pt idx="595">
                  <c:v>0.19500000000000101</c:v>
                </c:pt>
                <c:pt idx="596" formatCode="0%">
                  <c:v>0.19600000000000101</c:v>
                </c:pt>
                <c:pt idx="597">
                  <c:v>0.19700000000000101</c:v>
                </c:pt>
                <c:pt idx="598" formatCode="0%">
                  <c:v>0.19800000000000101</c:v>
                </c:pt>
                <c:pt idx="599">
                  <c:v>0.19900000000000101</c:v>
                </c:pt>
                <c:pt idx="600" formatCode="0%">
                  <c:v>0.20000000000000101</c:v>
                </c:pt>
                <c:pt idx="601">
                  <c:v>0.20100000000000101</c:v>
                </c:pt>
                <c:pt idx="602" formatCode="0%">
                  <c:v>0.20200000000000101</c:v>
                </c:pt>
                <c:pt idx="603">
                  <c:v>0.20300000000000101</c:v>
                </c:pt>
                <c:pt idx="604" formatCode="0%">
                  <c:v>0.20400000000000101</c:v>
                </c:pt>
                <c:pt idx="605">
                  <c:v>0.20500000000000099</c:v>
                </c:pt>
                <c:pt idx="606" formatCode="0%">
                  <c:v>0.20600000000000099</c:v>
                </c:pt>
                <c:pt idx="607">
                  <c:v>0.20700000000000099</c:v>
                </c:pt>
                <c:pt idx="608" formatCode="0%">
                  <c:v>0.20800000000000099</c:v>
                </c:pt>
                <c:pt idx="609">
                  <c:v>0.20900000000000099</c:v>
                </c:pt>
                <c:pt idx="610" formatCode="0%">
                  <c:v>0.21000000000000099</c:v>
                </c:pt>
                <c:pt idx="611">
                  <c:v>0.21100000000000099</c:v>
                </c:pt>
                <c:pt idx="612" formatCode="0%">
                  <c:v>0.21200000000000099</c:v>
                </c:pt>
                <c:pt idx="613">
                  <c:v>0.21300000000000099</c:v>
                </c:pt>
                <c:pt idx="614" formatCode="0%">
                  <c:v>0.21400000000000099</c:v>
                </c:pt>
                <c:pt idx="615">
                  <c:v>0.215000000000001</c:v>
                </c:pt>
                <c:pt idx="616" formatCode="0%">
                  <c:v>0.216000000000001</c:v>
                </c:pt>
                <c:pt idx="617">
                  <c:v>0.217000000000001</c:v>
                </c:pt>
                <c:pt idx="618" formatCode="0%">
                  <c:v>0.218000000000001</c:v>
                </c:pt>
                <c:pt idx="619">
                  <c:v>0.219000000000001</c:v>
                </c:pt>
                <c:pt idx="620" formatCode="0%">
                  <c:v>0.220000000000001</c:v>
                </c:pt>
                <c:pt idx="621">
                  <c:v>0.221000000000001</c:v>
                </c:pt>
                <c:pt idx="622" formatCode="0%">
                  <c:v>0.222000000000001</c:v>
                </c:pt>
                <c:pt idx="623">
                  <c:v>0.223000000000001</c:v>
                </c:pt>
                <c:pt idx="624" formatCode="0%">
                  <c:v>0.224000000000001</c:v>
                </c:pt>
                <c:pt idx="625">
                  <c:v>0.225000000000001</c:v>
                </c:pt>
                <c:pt idx="626" formatCode="0%">
                  <c:v>0.22600000000000101</c:v>
                </c:pt>
                <c:pt idx="627">
                  <c:v>0.22700000000000101</c:v>
                </c:pt>
                <c:pt idx="628" formatCode="0%">
                  <c:v>0.22800000000000101</c:v>
                </c:pt>
                <c:pt idx="629">
                  <c:v>0.22900000000000101</c:v>
                </c:pt>
                <c:pt idx="630" formatCode="0%">
                  <c:v>0.23000000000000101</c:v>
                </c:pt>
                <c:pt idx="631">
                  <c:v>0.23100000000000101</c:v>
                </c:pt>
                <c:pt idx="632" formatCode="0%">
                  <c:v>0.23200000000000101</c:v>
                </c:pt>
                <c:pt idx="633">
                  <c:v>0.23300000000000101</c:v>
                </c:pt>
                <c:pt idx="634" formatCode="0%">
                  <c:v>0.23400000000000101</c:v>
                </c:pt>
                <c:pt idx="635">
                  <c:v>0.23500000000000101</c:v>
                </c:pt>
                <c:pt idx="636" formatCode="0%">
                  <c:v>0.23600000000000099</c:v>
                </c:pt>
                <c:pt idx="637">
                  <c:v>0.23700000000000099</c:v>
                </c:pt>
                <c:pt idx="638" formatCode="0%">
                  <c:v>0.23800000000000099</c:v>
                </c:pt>
                <c:pt idx="639">
                  <c:v>0.23900000000000099</c:v>
                </c:pt>
                <c:pt idx="640" formatCode="0%">
                  <c:v>0.24000000000000099</c:v>
                </c:pt>
                <c:pt idx="641">
                  <c:v>0.24100000000000099</c:v>
                </c:pt>
                <c:pt idx="642" formatCode="0%">
                  <c:v>0.24200000000000099</c:v>
                </c:pt>
                <c:pt idx="643">
                  <c:v>0.24300000000000099</c:v>
                </c:pt>
                <c:pt idx="644" formatCode="0%">
                  <c:v>0.24400000000000099</c:v>
                </c:pt>
                <c:pt idx="645">
                  <c:v>0.24500000000000099</c:v>
                </c:pt>
                <c:pt idx="646" formatCode="0%">
                  <c:v>0.246000000000001</c:v>
                </c:pt>
                <c:pt idx="647">
                  <c:v>0.247000000000001</c:v>
                </c:pt>
                <c:pt idx="648" formatCode="0%">
                  <c:v>0.248000000000001</c:v>
                </c:pt>
                <c:pt idx="649">
                  <c:v>0.249000000000001</c:v>
                </c:pt>
                <c:pt idx="650" formatCode="0%">
                  <c:v>0.250000000000001</c:v>
                </c:pt>
                <c:pt idx="651">
                  <c:v>0.251000000000001</c:v>
                </c:pt>
                <c:pt idx="652" formatCode="0%">
                  <c:v>0.252000000000001</c:v>
                </c:pt>
                <c:pt idx="653">
                  <c:v>0.253000000000001</c:v>
                </c:pt>
                <c:pt idx="654" formatCode="0%">
                  <c:v>0.254000000000001</c:v>
                </c:pt>
                <c:pt idx="655">
                  <c:v>0.255000000000001</c:v>
                </c:pt>
                <c:pt idx="656" formatCode="0%">
                  <c:v>0.256000000000001</c:v>
                </c:pt>
                <c:pt idx="657">
                  <c:v>0.25700000000000101</c:v>
                </c:pt>
                <c:pt idx="658" formatCode="0%">
                  <c:v>0.25800000000000101</c:v>
                </c:pt>
                <c:pt idx="659">
                  <c:v>0.25900000000000101</c:v>
                </c:pt>
                <c:pt idx="660" formatCode="0%">
                  <c:v>0.26000000000000101</c:v>
                </c:pt>
                <c:pt idx="661">
                  <c:v>0.26100000000000101</c:v>
                </c:pt>
                <c:pt idx="662" formatCode="0%">
                  <c:v>0.26200000000000101</c:v>
                </c:pt>
                <c:pt idx="663">
                  <c:v>0.26300000000000101</c:v>
                </c:pt>
                <c:pt idx="664" formatCode="0%">
                  <c:v>0.26400000000000101</c:v>
                </c:pt>
                <c:pt idx="665">
                  <c:v>0.26500000000000101</c:v>
                </c:pt>
                <c:pt idx="666" formatCode="0%">
                  <c:v>0.26600000000000101</c:v>
                </c:pt>
                <c:pt idx="667">
                  <c:v>0.26700000000000101</c:v>
                </c:pt>
                <c:pt idx="668" formatCode="0%">
                  <c:v>0.26800000000000102</c:v>
                </c:pt>
                <c:pt idx="669">
                  <c:v>0.26900000000000102</c:v>
                </c:pt>
                <c:pt idx="670" formatCode="0%">
                  <c:v>0.27000000000000102</c:v>
                </c:pt>
                <c:pt idx="671">
                  <c:v>0.27100000000000102</c:v>
                </c:pt>
                <c:pt idx="672" formatCode="0%">
                  <c:v>0.27200000000000102</c:v>
                </c:pt>
                <c:pt idx="673">
                  <c:v>0.27300000000000102</c:v>
                </c:pt>
                <c:pt idx="674" formatCode="0%">
                  <c:v>0.27400000000000102</c:v>
                </c:pt>
                <c:pt idx="675">
                  <c:v>0.27500000000000102</c:v>
                </c:pt>
                <c:pt idx="676" formatCode="0%">
                  <c:v>0.27600000000000102</c:v>
                </c:pt>
                <c:pt idx="677">
                  <c:v>0.27700000000000102</c:v>
                </c:pt>
                <c:pt idx="678" formatCode="0%">
                  <c:v>0.27800000000000102</c:v>
                </c:pt>
                <c:pt idx="679">
                  <c:v>0.27900000000000102</c:v>
                </c:pt>
                <c:pt idx="680" formatCode="0%">
                  <c:v>0.28000000000000103</c:v>
                </c:pt>
                <c:pt idx="681">
                  <c:v>0.28100000000000103</c:v>
                </c:pt>
                <c:pt idx="682" formatCode="0%">
                  <c:v>0.28200000000000103</c:v>
                </c:pt>
                <c:pt idx="683">
                  <c:v>0.28300000000000097</c:v>
                </c:pt>
                <c:pt idx="684" formatCode="0%">
                  <c:v>0.28400000000000097</c:v>
                </c:pt>
                <c:pt idx="685">
                  <c:v>0.28500000000000097</c:v>
                </c:pt>
                <c:pt idx="686" formatCode="0%">
                  <c:v>0.28600000000000098</c:v>
                </c:pt>
                <c:pt idx="687">
                  <c:v>0.28700000000000098</c:v>
                </c:pt>
                <c:pt idx="688" formatCode="0%">
                  <c:v>0.28800000000000098</c:v>
                </c:pt>
                <c:pt idx="689">
                  <c:v>0.28900000000000098</c:v>
                </c:pt>
                <c:pt idx="690" formatCode="0%">
                  <c:v>0.29000000000000098</c:v>
                </c:pt>
                <c:pt idx="691">
                  <c:v>0.29100000000000098</c:v>
                </c:pt>
                <c:pt idx="692" formatCode="0%">
                  <c:v>0.29200000000000098</c:v>
                </c:pt>
                <c:pt idx="693">
                  <c:v>0.29300000000000098</c:v>
                </c:pt>
                <c:pt idx="694" formatCode="0%">
                  <c:v>0.29400000000000098</c:v>
                </c:pt>
                <c:pt idx="695">
                  <c:v>0.29500000000000098</c:v>
                </c:pt>
                <c:pt idx="696" formatCode="0%">
                  <c:v>0.29600000000000098</c:v>
                </c:pt>
                <c:pt idx="697">
                  <c:v>0.29700000000000099</c:v>
                </c:pt>
                <c:pt idx="698" formatCode="0%">
                  <c:v>0.29800000000000099</c:v>
                </c:pt>
                <c:pt idx="699">
                  <c:v>0.29900000000000099</c:v>
                </c:pt>
                <c:pt idx="700" formatCode="0%">
                  <c:v>0.30000000000000099</c:v>
                </c:pt>
                <c:pt idx="701">
                  <c:v>0.30100000000000099</c:v>
                </c:pt>
                <c:pt idx="702" formatCode="0%">
                  <c:v>0.30200000000000099</c:v>
                </c:pt>
                <c:pt idx="703">
                  <c:v>0.30300000000000099</c:v>
                </c:pt>
                <c:pt idx="704" formatCode="0%">
                  <c:v>0.30400000000000099</c:v>
                </c:pt>
                <c:pt idx="705">
                  <c:v>0.30500000000000099</c:v>
                </c:pt>
                <c:pt idx="706" formatCode="0%">
                  <c:v>0.30600000000000099</c:v>
                </c:pt>
                <c:pt idx="707">
                  <c:v>0.30700000000000099</c:v>
                </c:pt>
                <c:pt idx="708" formatCode="0%">
                  <c:v>0.308000000000001</c:v>
                </c:pt>
                <c:pt idx="709">
                  <c:v>0.309000000000001</c:v>
                </c:pt>
                <c:pt idx="710" formatCode="0%">
                  <c:v>0.310000000000001</c:v>
                </c:pt>
                <c:pt idx="711">
                  <c:v>0.311000000000001</c:v>
                </c:pt>
                <c:pt idx="712" formatCode="0%">
                  <c:v>0.312000000000001</c:v>
                </c:pt>
                <c:pt idx="713">
                  <c:v>0.313000000000001</c:v>
                </c:pt>
                <c:pt idx="714" formatCode="0%">
                  <c:v>0.314000000000001</c:v>
                </c:pt>
                <c:pt idx="715">
                  <c:v>0.315000000000001</c:v>
                </c:pt>
                <c:pt idx="716" formatCode="0%">
                  <c:v>0.316000000000001</c:v>
                </c:pt>
                <c:pt idx="717">
                  <c:v>0.317000000000001</c:v>
                </c:pt>
                <c:pt idx="718" formatCode="0%">
                  <c:v>0.318000000000001</c:v>
                </c:pt>
                <c:pt idx="719">
                  <c:v>0.319000000000001</c:v>
                </c:pt>
                <c:pt idx="720" formatCode="0%">
                  <c:v>0.32000000000000101</c:v>
                </c:pt>
                <c:pt idx="721">
                  <c:v>0.32100000000000101</c:v>
                </c:pt>
                <c:pt idx="722" formatCode="0%">
                  <c:v>0.32200000000000101</c:v>
                </c:pt>
                <c:pt idx="723">
                  <c:v>0.32300000000000101</c:v>
                </c:pt>
                <c:pt idx="724" formatCode="0%">
                  <c:v>0.32400000000000101</c:v>
                </c:pt>
                <c:pt idx="725">
                  <c:v>0.32500000000000101</c:v>
                </c:pt>
                <c:pt idx="726" formatCode="0%">
                  <c:v>0.32600000000000101</c:v>
                </c:pt>
                <c:pt idx="727">
                  <c:v>0.32700000000000101</c:v>
                </c:pt>
                <c:pt idx="728" formatCode="0%">
                  <c:v>0.32800000000000101</c:v>
                </c:pt>
                <c:pt idx="729">
                  <c:v>0.32900000000000101</c:v>
                </c:pt>
                <c:pt idx="730" formatCode="0%">
                  <c:v>0.33000000000000101</c:v>
                </c:pt>
                <c:pt idx="731">
                  <c:v>0.33100000000000102</c:v>
                </c:pt>
                <c:pt idx="732" formatCode="0%">
                  <c:v>0.33200000000000102</c:v>
                </c:pt>
                <c:pt idx="733">
                  <c:v>0.33300000000000102</c:v>
                </c:pt>
                <c:pt idx="734" formatCode="0%">
                  <c:v>0.33400000000000102</c:v>
                </c:pt>
                <c:pt idx="735">
                  <c:v>0.33500000000000102</c:v>
                </c:pt>
                <c:pt idx="736" formatCode="0%">
                  <c:v>0.33600000000000102</c:v>
                </c:pt>
                <c:pt idx="737">
                  <c:v>0.33700000000000102</c:v>
                </c:pt>
                <c:pt idx="738" formatCode="0%">
                  <c:v>0.33800000000000102</c:v>
                </c:pt>
                <c:pt idx="739">
                  <c:v>0.33900000000000102</c:v>
                </c:pt>
                <c:pt idx="740" formatCode="0%">
                  <c:v>0.34000000000000102</c:v>
                </c:pt>
                <c:pt idx="741">
                  <c:v>0.34100000000000102</c:v>
                </c:pt>
                <c:pt idx="742" formatCode="0%">
                  <c:v>0.34200000000000103</c:v>
                </c:pt>
                <c:pt idx="743">
                  <c:v>0.34300000000000103</c:v>
                </c:pt>
                <c:pt idx="744" formatCode="0%">
                  <c:v>0.34400000000000103</c:v>
                </c:pt>
                <c:pt idx="745">
                  <c:v>0.34500000000000097</c:v>
                </c:pt>
                <c:pt idx="746" formatCode="0%">
                  <c:v>0.34600000000000097</c:v>
                </c:pt>
                <c:pt idx="747">
                  <c:v>0.34700000000000097</c:v>
                </c:pt>
                <c:pt idx="748" formatCode="0%">
                  <c:v>0.34800000000000098</c:v>
                </c:pt>
                <c:pt idx="749">
                  <c:v>0.34900000000000098</c:v>
                </c:pt>
                <c:pt idx="750" formatCode="0%">
                  <c:v>0.35000000000000098</c:v>
                </c:pt>
                <c:pt idx="751">
                  <c:v>0.35100000000000098</c:v>
                </c:pt>
                <c:pt idx="752" formatCode="0%">
                  <c:v>0.35200000000000098</c:v>
                </c:pt>
                <c:pt idx="753">
                  <c:v>0.35300000000000098</c:v>
                </c:pt>
                <c:pt idx="754" formatCode="0%">
                  <c:v>0.35400000000000098</c:v>
                </c:pt>
                <c:pt idx="755">
                  <c:v>0.35500000000000098</c:v>
                </c:pt>
                <c:pt idx="756" formatCode="0%">
                  <c:v>0.35600000000000098</c:v>
                </c:pt>
                <c:pt idx="757">
                  <c:v>0.35700000000000098</c:v>
                </c:pt>
                <c:pt idx="758" formatCode="0%">
                  <c:v>0.35800000000000098</c:v>
                </c:pt>
                <c:pt idx="759">
                  <c:v>0.35900000000000098</c:v>
                </c:pt>
                <c:pt idx="760" formatCode="0%">
                  <c:v>0.36000000000000099</c:v>
                </c:pt>
                <c:pt idx="761">
                  <c:v>0.36100000000000099</c:v>
                </c:pt>
                <c:pt idx="762" formatCode="0%">
                  <c:v>0.36200000000000099</c:v>
                </c:pt>
                <c:pt idx="763">
                  <c:v>0.36300000000000099</c:v>
                </c:pt>
                <c:pt idx="764" formatCode="0%">
                  <c:v>0.36400000000000099</c:v>
                </c:pt>
                <c:pt idx="765">
                  <c:v>0.36500000000000099</c:v>
                </c:pt>
                <c:pt idx="766" formatCode="0%">
                  <c:v>0.36600000000000099</c:v>
                </c:pt>
                <c:pt idx="767">
                  <c:v>0.36700000000000099</c:v>
                </c:pt>
                <c:pt idx="768" formatCode="0%">
                  <c:v>0.36800000000000099</c:v>
                </c:pt>
                <c:pt idx="769">
                  <c:v>0.36900000000000099</c:v>
                </c:pt>
                <c:pt idx="770" formatCode="0%">
                  <c:v>0.37000000000000099</c:v>
                </c:pt>
                <c:pt idx="771">
                  <c:v>0.371000000000001</c:v>
                </c:pt>
                <c:pt idx="772" formatCode="0%">
                  <c:v>0.372000000000001</c:v>
                </c:pt>
                <c:pt idx="773">
                  <c:v>0.373000000000001</c:v>
                </c:pt>
                <c:pt idx="774" formatCode="0%">
                  <c:v>0.374000000000001</c:v>
                </c:pt>
                <c:pt idx="775">
                  <c:v>0.375000000000001</c:v>
                </c:pt>
                <c:pt idx="776" formatCode="0%">
                  <c:v>0.376000000000001</c:v>
                </c:pt>
                <c:pt idx="777">
                  <c:v>0.377000000000001</c:v>
                </c:pt>
                <c:pt idx="778" formatCode="0%">
                  <c:v>0.378000000000001</c:v>
                </c:pt>
                <c:pt idx="779">
                  <c:v>0.379000000000001</c:v>
                </c:pt>
                <c:pt idx="780" formatCode="0%">
                  <c:v>0.380000000000001</c:v>
                </c:pt>
                <c:pt idx="781">
                  <c:v>0.381000000000001</c:v>
                </c:pt>
                <c:pt idx="782" formatCode="0%">
                  <c:v>0.38200000000000101</c:v>
                </c:pt>
                <c:pt idx="783">
                  <c:v>0.38300000000000101</c:v>
                </c:pt>
                <c:pt idx="784" formatCode="0%">
                  <c:v>0.38400000000000101</c:v>
                </c:pt>
                <c:pt idx="785">
                  <c:v>0.38500000000000101</c:v>
                </c:pt>
                <c:pt idx="786" formatCode="0%">
                  <c:v>0.38600000000000101</c:v>
                </c:pt>
                <c:pt idx="787">
                  <c:v>0.38700000000000101</c:v>
                </c:pt>
                <c:pt idx="788" formatCode="0%">
                  <c:v>0.38800000000000101</c:v>
                </c:pt>
                <c:pt idx="789">
                  <c:v>0.38900000000000101</c:v>
                </c:pt>
                <c:pt idx="790" formatCode="0%">
                  <c:v>0.39000000000000101</c:v>
                </c:pt>
                <c:pt idx="791">
                  <c:v>0.39100000000000101</c:v>
                </c:pt>
                <c:pt idx="792" formatCode="0%">
                  <c:v>0.39200000000000101</c:v>
                </c:pt>
                <c:pt idx="793">
                  <c:v>0.39300000000000102</c:v>
                </c:pt>
                <c:pt idx="794" formatCode="0%">
                  <c:v>0.39400000000000102</c:v>
                </c:pt>
                <c:pt idx="795">
                  <c:v>0.39500000000000102</c:v>
                </c:pt>
                <c:pt idx="796" formatCode="0%">
                  <c:v>0.39600000000000102</c:v>
                </c:pt>
                <c:pt idx="797">
                  <c:v>0.39700000000000102</c:v>
                </c:pt>
                <c:pt idx="798" formatCode="0%">
                  <c:v>0.39800000000000102</c:v>
                </c:pt>
                <c:pt idx="799">
                  <c:v>0.39900000000000102</c:v>
                </c:pt>
                <c:pt idx="800" formatCode="0%">
                  <c:v>0.40000000000000102</c:v>
                </c:pt>
                <c:pt idx="801">
                  <c:v>0.40100000000000102</c:v>
                </c:pt>
                <c:pt idx="802" formatCode="0%">
                  <c:v>0.40200000000000102</c:v>
                </c:pt>
                <c:pt idx="803">
                  <c:v>0.40300000000000102</c:v>
                </c:pt>
                <c:pt idx="804" formatCode="0%">
                  <c:v>0.40400000000000102</c:v>
                </c:pt>
                <c:pt idx="805">
                  <c:v>0.40500000000000103</c:v>
                </c:pt>
                <c:pt idx="806" formatCode="0%">
                  <c:v>0.40600000000000103</c:v>
                </c:pt>
                <c:pt idx="807">
                  <c:v>0.40700000000000103</c:v>
                </c:pt>
                <c:pt idx="808" formatCode="0%">
                  <c:v>0.40800000000000097</c:v>
                </c:pt>
                <c:pt idx="809">
                  <c:v>0.40900000000000097</c:v>
                </c:pt>
                <c:pt idx="810" formatCode="0%">
                  <c:v>0.41000000000000097</c:v>
                </c:pt>
                <c:pt idx="811">
                  <c:v>0.41100000000000098</c:v>
                </c:pt>
                <c:pt idx="812" formatCode="0%">
                  <c:v>0.41200000000000098</c:v>
                </c:pt>
                <c:pt idx="813">
                  <c:v>0.41300000000000098</c:v>
                </c:pt>
                <c:pt idx="814" formatCode="0%">
                  <c:v>0.41400000000000098</c:v>
                </c:pt>
                <c:pt idx="815">
                  <c:v>0.41500000000000098</c:v>
                </c:pt>
                <c:pt idx="816" formatCode="0%">
                  <c:v>0.41600000000000098</c:v>
                </c:pt>
                <c:pt idx="817">
                  <c:v>0.41700000000000098</c:v>
                </c:pt>
                <c:pt idx="818" formatCode="0%">
                  <c:v>0.41800000000000098</c:v>
                </c:pt>
                <c:pt idx="819">
                  <c:v>0.41900000000000098</c:v>
                </c:pt>
                <c:pt idx="820" formatCode="0%">
                  <c:v>0.42000000000000098</c:v>
                </c:pt>
                <c:pt idx="821">
                  <c:v>0.42100000000000098</c:v>
                </c:pt>
                <c:pt idx="822" formatCode="0%">
                  <c:v>0.42200000000000099</c:v>
                </c:pt>
                <c:pt idx="823">
                  <c:v>0.42300000000000099</c:v>
                </c:pt>
                <c:pt idx="824" formatCode="0%">
                  <c:v>0.42400000000000099</c:v>
                </c:pt>
                <c:pt idx="825">
                  <c:v>0.42500000000000099</c:v>
                </c:pt>
                <c:pt idx="826" formatCode="0%">
                  <c:v>0.42600000000000099</c:v>
                </c:pt>
                <c:pt idx="827">
                  <c:v>0.42700000000000099</c:v>
                </c:pt>
                <c:pt idx="828" formatCode="0%">
                  <c:v>0.42800000000000099</c:v>
                </c:pt>
                <c:pt idx="829">
                  <c:v>0.42900000000000099</c:v>
                </c:pt>
                <c:pt idx="830" formatCode="0%">
                  <c:v>0.43000000000000099</c:v>
                </c:pt>
                <c:pt idx="831">
                  <c:v>0.43100000000000099</c:v>
                </c:pt>
                <c:pt idx="832" formatCode="0%">
                  <c:v>0.43200000000000099</c:v>
                </c:pt>
                <c:pt idx="833">
                  <c:v>0.433000000000001</c:v>
                </c:pt>
                <c:pt idx="834" formatCode="0%">
                  <c:v>0.434000000000001</c:v>
                </c:pt>
                <c:pt idx="835">
                  <c:v>0.435000000000001</c:v>
                </c:pt>
                <c:pt idx="836" formatCode="0%">
                  <c:v>0.436000000000001</c:v>
                </c:pt>
                <c:pt idx="837">
                  <c:v>0.437000000000001</c:v>
                </c:pt>
                <c:pt idx="838" formatCode="0%">
                  <c:v>0.438000000000001</c:v>
                </c:pt>
                <c:pt idx="839">
                  <c:v>0.439000000000001</c:v>
                </c:pt>
                <c:pt idx="840" formatCode="0%">
                  <c:v>0.440000000000001</c:v>
                </c:pt>
                <c:pt idx="841">
                  <c:v>0.441000000000001</c:v>
                </c:pt>
                <c:pt idx="842" formatCode="0%">
                  <c:v>0.442000000000001</c:v>
                </c:pt>
                <c:pt idx="843">
                  <c:v>0.443000000000001</c:v>
                </c:pt>
                <c:pt idx="844" formatCode="0%">
                  <c:v>0.444000000000001</c:v>
                </c:pt>
                <c:pt idx="845">
                  <c:v>0.44500000000000101</c:v>
                </c:pt>
                <c:pt idx="846" formatCode="0%">
                  <c:v>0.44600000000000101</c:v>
                </c:pt>
                <c:pt idx="847">
                  <c:v>0.44700000000000101</c:v>
                </c:pt>
                <c:pt idx="848" formatCode="0%">
                  <c:v>0.44800000000000101</c:v>
                </c:pt>
                <c:pt idx="849">
                  <c:v>0.44900000000000101</c:v>
                </c:pt>
                <c:pt idx="850" formatCode="0%">
                  <c:v>0.45000000000000101</c:v>
                </c:pt>
                <c:pt idx="851">
                  <c:v>0.45100000000000101</c:v>
                </c:pt>
                <c:pt idx="852" formatCode="0%">
                  <c:v>0.45200000000000101</c:v>
                </c:pt>
                <c:pt idx="853">
                  <c:v>0.45300000000000101</c:v>
                </c:pt>
                <c:pt idx="854" formatCode="0%">
                  <c:v>0.45400000000000101</c:v>
                </c:pt>
                <c:pt idx="855">
                  <c:v>0.45500000000000101</c:v>
                </c:pt>
                <c:pt idx="856" formatCode="0%">
                  <c:v>0.45600000000000102</c:v>
                </c:pt>
                <c:pt idx="857">
                  <c:v>0.45700000000000102</c:v>
                </c:pt>
                <c:pt idx="858" formatCode="0%">
                  <c:v>0.45800000000000102</c:v>
                </c:pt>
                <c:pt idx="859">
                  <c:v>0.45900000000000102</c:v>
                </c:pt>
                <c:pt idx="860" formatCode="0%">
                  <c:v>0.46000000000000102</c:v>
                </c:pt>
                <c:pt idx="861">
                  <c:v>0.46100000000000102</c:v>
                </c:pt>
                <c:pt idx="862" formatCode="0%">
                  <c:v>0.46200000000000102</c:v>
                </c:pt>
                <c:pt idx="863">
                  <c:v>0.46300000000000102</c:v>
                </c:pt>
                <c:pt idx="864" formatCode="0%">
                  <c:v>0.46400000000000102</c:v>
                </c:pt>
                <c:pt idx="865">
                  <c:v>0.46500000000000102</c:v>
                </c:pt>
                <c:pt idx="866" formatCode="0%">
                  <c:v>0.46600000000000102</c:v>
                </c:pt>
                <c:pt idx="867">
                  <c:v>0.46700000000000103</c:v>
                </c:pt>
                <c:pt idx="868" formatCode="0%">
                  <c:v>0.46800000000000103</c:v>
                </c:pt>
                <c:pt idx="869">
                  <c:v>0.46900000000000103</c:v>
                </c:pt>
                <c:pt idx="870" formatCode="0%">
                  <c:v>0.47000000000000097</c:v>
                </c:pt>
                <c:pt idx="871">
                  <c:v>0.47100000000000097</c:v>
                </c:pt>
                <c:pt idx="872" formatCode="0%">
                  <c:v>0.47200000000000097</c:v>
                </c:pt>
                <c:pt idx="873">
                  <c:v>0.47300000000000098</c:v>
                </c:pt>
                <c:pt idx="874" formatCode="0%">
                  <c:v>0.47400000000000098</c:v>
                </c:pt>
                <c:pt idx="875">
                  <c:v>0.47500000000000098</c:v>
                </c:pt>
                <c:pt idx="876" formatCode="0%">
                  <c:v>0.47600000000000098</c:v>
                </c:pt>
                <c:pt idx="877">
                  <c:v>0.47700000000000098</c:v>
                </c:pt>
                <c:pt idx="878" formatCode="0%">
                  <c:v>0.47800000000000098</c:v>
                </c:pt>
                <c:pt idx="879">
                  <c:v>0.47900000000000098</c:v>
                </c:pt>
                <c:pt idx="880" formatCode="0%">
                  <c:v>0.48000000000000098</c:v>
                </c:pt>
                <c:pt idx="881">
                  <c:v>0.48100000000000098</c:v>
                </c:pt>
                <c:pt idx="882" formatCode="0%">
                  <c:v>0.48200000000000098</c:v>
                </c:pt>
                <c:pt idx="883">
                  <c:v>0.48300000000000098</c:v>
                </c:pt>
                <c:pt idx="884" formatCode="0%">
                  <c:v>0.48400000000000098</c:v>
                </c:pt>
                <c:pt idx="885">
                  <c:v>0.48500000000000099</c:v>
                </c:pt>
                <c:pt idx="886" formatCode="0%">
                  <c:v>0.48600000000000099</c:v>
                </c:pt>
                <c:pt idx="887">
                  <c:v>0.48700000000000099</c:v>
                </c:pt>
                <c:pt idx="888" formatCode="0%">
                  <c:v>0.48800000000000099</c:v>
                </c:pt>
                <c:pt idx="889">
                  <c:v>0.48900000000000099</c:v>
                </c:pt>
                <c:pt idx="890" formatCode="0%">
                  <c:v>0.49000000000000099</c:v>
                </c:pt>
                <c:pt idx="891">
                  <c:v>0.49100000000000099</c:v>
                </c:pt>
                <c:pt idx="892" formatCode="0%">
                  <c:v>0.49200000000000099</c:v>
                </c:pt>
                <c:pt idx="893">
                  <c:v>0.49300000000000099</c:v>
                </c:pt>
                <c:pt idx="894" formatCode="0%">
                  <c:v>0.49400000000000099</c:v>
                </c:pt>
                <c:pt idx="895">
                  <c:v>0.49500000000000099</c:v>
                </c:pt>
                <c:pt idx="896" formatCode="0%">
                  <c:v>0.496000000000001</c:v>
                </c:pt>
                <c:pt idx="897">
                  <c:v>0.497000000000001</c:v>
                </c:pt>
                <c:pt idx="898" formatCode="0%">
                  <c:v>0.498000000000001</c:v>
                </c:pt>
                <c:pt idx="899">
                  <c:v>0.499000000000001</c:v>
                </c:pt>
                <c:pt idx="900" formatCode="0%">
                  <c:v>0.500000000000001</c:v>
                </c:pt>
                <c:pt idx="901">
                  <c:v>0.501000000000001</c:v>
                </c:pt>
                <c:pt idx="902" formatCode="0%">
                  <c:v>0.502000000000001</c:v>
                </c:pt>
                <c:pt idx="903">
                  <c:v>0.503000000000001</c:v>
                </c:pt>
                <c:pt idx="904" formatCode="0%">
                  <c:v>0.504000000000001</c:v>
                </c:pt>
                <c:pt idx="905">
                  <c:v>0.505000000000001</c:v>
                </c:pt>
                <c:pt idx="906" formatCode="0%">
                  <c:v>0.506000000000001</c:v>
                </c:pt>
                <c:pt idx="907">
                  <c:v>0.50700000000000101</c:v>
                </c:pt>
                <c:pt idx="908" formatCode="0%">
                  <c:v>0.50800000000000101</c:v>
                </c:pt>
                <c:pt idx="909">
                  <c:v>0.50900000000000101</c:v>
                </c:pt>
                <c:pt idx="910" formatCode="0%">
                  <c:v>0.51000000000000101</c:v>
                </c:pt>
                <c:pt idx="911">
                  <c:v>0.51100000000000101</c:v>
                </c:pt>
                <c:pt idx="912" formatCode="0%">
                  <c:v>0.51200000000000101</c:v>
                </c:pt>
                <c:pt idx="913">
                  <c:v>0.51300000000000101</c:v>
                </c:pt>
                <c:pt idx="914" formatCode="0%">
                  <c:v>0.51400000000000101</c:v>
                </c:pt>
                <c:pt idx="915">
                  <c:v>0.51500000000000101</c:v>
                </c:pt>
                <c:pt idx="916" formatCode="0%">
                  <c:v>0.51600000000000101</c:v>
                </c:pt>
                <c:pt idx="917">
                  <c:v>0.51700000000000101</c:v>
                </c:pt>
                <c:pt idx="918" formatCode="0%">
                  <c:v>0.51800000000000102</c:v>
                </c:pt>
                <c:pt idx="919">
                  <c:v>0.51900000000000102</c:v>
                </c:pt>
                <c:pt idx="920" formatCode="0%">
                  <c:v>0.52000000000000102</c:v>
                </c:pt>
                <c:pt idx="921">
                  <c:v>0.52100000000000102</c:v>
                </c:pt>
                <c:pt idx="922" formatCode="0%">
                  <c:v>0.52200000000000102</c:v>
                </c:pt>
                <c:pt idx="923">
                  <c:v>0.52300000000000102</c:v>
                </c:pt>
                <c:pt idx="924" formatCode="0%">
                  <c:v>0.52400000000000102</c:v>
                </c:pt>
                <c:pt idx="925">
                  <c:v>0.52500000000000102</c:v>
                </c:pt>
                <c:pt idx="926" formatCode="0%">
                  <c:v>0.52600000000000102</c:v>
                </c:pt>
                <c:pt idx="927">
                  <c:v>0.52700000000000102</c:v>
                </c:pt>
                <c:pt idx="928" formatCode="0%">
                  <c:v>0.52800000000000102</c:v>
                </c:pt>
                <c:pt idx="929">
                  <c:v>0.52900000000000102</c:v>
                </c:pt>
                <c:pt idx="930" formatCode="0%">
                  <c:v>0.53000000000000103</c:v>
                </c:pt>
                <c:pt idx="931">
                  <c:v>0.53100000000000103</c:v>
                </c:pt>
                <c:pt idx="932" formatCode="0%">
                  <c:v>0.53200000000000103</c:v>
                </c:pt>
                <c:pt idx="933">
                  <c:v>0.53300000000000103</c:v>
                </c:pt>
                <c:pt idx="934" formatCode="0%">
                  <c:v>0.53400000000000103</c:v>
                </c:pt>
                <c:pt idx="935">
                  <c:v>0.53500000000000103</c:v>
                </c:pt>
              </c:numCache>
            </c:numRef>
          </c:xVal>
          <c:yVal>
            <c:numRef>
              <c:f>chapter_13_in_Class!$T$7:$T$942</c:f>
              <c:numCache>
                <c:formatCode>General</c:formatCode>
                <c:ptCount val="936"/>
                <c:pt idx="0">
                  <c:v>1.1161863766759265E-15</c:v>
                </c:pt>
                <c:pt idx="1">
                  <c:v>1.3355295147844178E-15</c:v>
                </c:pt>
                <c:pt idx="2">
                  <c:v>1.5972709229635034E-15</c:v>
                </c:pt>
                <c:pt idx="3">
                  <c:v>1.90946632696722E-15</c:v>
                </c:pt>
                <c:pt idx="4">
                  <c:v>2.281674796801719E-15</c:v>
                </c:pt>
                <c:pt idx="5">
                  <c:v>2.725234066954974E-15</c:v>
                </c:pt>
                <c:pt idx="6">
                  <c:v>3.2535852910953201E-15</c:v>
                </c:pt>
                <c:pt idx="7">
                  <c:v>3.8826559242294736E-15</c:v>
                </c:pt>
                <c:pt idx="8">
                  <c:v>4.631310920620838E-15</c:v>
                </c:pt>
                <c:pt idx="9">
                  <c:v>5.5218841823303872E-15</c:v>
                </c:pt>
                <c:pt idx="10">
                  <c:v>6.580804232239061E-15</c:v>
                </c:pt>
                <c:pt idx="11">
                  <c:v>7.8393304645755923E-15</c:v>
                </c:pt>
                <c:pt idx="12">
                  <c:v>9.3344191006457072E-15</c:v>
                </c:pt>
                <c:pt idx="13">
                  <c:v>1.110974121171624E-14</c:v>
                </c:pt>
                <c:pt idx="14">
                  <c:v>1.321687893904964E-14</c:v>
                </c:pt>
                <c:pt idx="15">
                  <c:v>1.5716730428735682E-14</c:v>
                </c:pt>
                <c:pt idx="16">
                  <c:v>1.8681159105505853E-14</c:v>
                </c:pt>
                <c:pt idx="17">
                  <c:v>2.2194928849840759E-14</c:v>
                </c:pt>
                <c:pt idx="18">
                  <c:v>2.6357973548927081E-14</c:v>
                </c:pt>
                <c:pt idx="19">
                  <c:v>3.1288057517360056E-14</c:v>
                </c:pt>
                <c:pt idx="20">
                  <c:v>3.7123892604442698E-14</c:v>
                </c:pt>
                <c:pt idx="21">
                  <c:v>4.4028788625074411E-14</c:v>
                </c:pt>
                <c:pt idx="22">
                  <c:v>5.2194926305164795E-14</c:v>
                </c:pt>
                <c:pt idx="23">
                  <c:v>6.1848356490536129E-14</c:v>
                </c:pt>
                <c:pt idx="24">
                  <c:v>7.3254846241526542E-14</c:v>
                </c:pt>
                <c:pt idx="25">
                  <c:v>8.6726711982061857E-14</c:v>
                </c:pt>
                <c:pt idx="26">
                  <c:v>1.026308025035172E-13</c:v>
                </c:pt>
                <c:pt idx="27">
                  <c:v>1.2139782081358697E-13</c:v>
                </c:pt>
                <c:pt idx="28">
                  <c:v>1.4353320411217905E-13</c:v>
                </c:pt>
                <c:pt idx="29">
                  <c:v>1.6962981619429555E-13</c:v>
                </c:pt>
                <c:pt idx="30">
                  <c:v>2.0038274704014892E-13</c:v>
                </c:pt>
                <c:pt idx="31">
                  <c:v>2.3660656107669906E-13</c:v>
                </c:pt>
                <c:pt idx="32">
                  <c:v>2.7925538952380892E-13</c:v>
                </c:pt>
                <c:pt idx="33">
                  <c:v>3.2944632445077224E-13</c:v>
                </c:pt>
                <c:pt idx="34">
                  <c:v>3.8848664389959809E-13</c:v>
                </c:pt>
                <c:pt idx="35">
                  <c:v>4.5790548009287806E-13</c:v>
                </c:pt>
                <c:pt idx="36">
                  <c:v>5.39490637951979E-13</c:v>
                </c:pt>
                <c:pt idx="37">
                  <c:v>6.3533138075187245E-13</c:v>
                </c:pt>
                <c:pt idx="38">
                  <c:v>7.4786812584165885E-13</c:v>
                </c:pt>
                <c:pt idx="39">
                  <c:v>8.7995013837228617E-13</c:v>
                </c:pt>
                <c:pt idx="40">
                  <c:v>1.034902477642733E-12</c:v>
                </c:pt>
                <c:pt idx="41">
                  <c:v>1.2166036421357612E-12</c:v>
                </c:pt>
                <c:pt idx="42">
                  <c:v>1.4295755791345029E-12</c:v>
                </c:pt>
                <c:pt idx="43">
                  <c:v>1.6790879770587834E-12</c:v>
                </c:pt>
                <c:pt idx="44">
                  <c:v>1.9712790479641186E-12</c:v>
                </c:pt>
                <c:pt idx="45">
                  <c:v>2.3132953392740669E-12</c:v>
                </c:pt>
                <c:pt idx="46">
                  <c:v>2.713453493756309E-12</c:v>
                </c:pt>
                <c:pt idx="47">
                  <c:v>3.1814273118101053E-12</c:v>
                </c:pt>
                <c:pt idx="48">
                  <c:v>3.7284639680365027E-12</c:v>
                </c:pt>
                <c:pt idx="49">
                  <c:v>4.3676338035854227E-12</c:v>
                </c:pt>
                <c:pt idx="50">
                  <c:v>5.1141187668676684E-12</c:v>
                </c:pt>
                <c:pt idx="51">
                  <c:v>5.9855453191665719E-12</c:v>
                </c:pt>
                <c:pt idx="52">
                  <c:v>7.0023684712686994E-12</c:v>
                </c:pt>
                <c:pt idx="53">
                  <c:v>8.1883145869297491E-12</c:v>
                </c:pt>
                <c:pt idx="54">
                  <c:v>9.5708916951850059E-12</c:v>
                </c:pt>
                <c:pt idx="55">
                  <c:v>1.1181977314732741E-11</c:v>
                </c:pt>
                <c:pt idx="56">
                  <c:v>1.3058495230807864E-11</c:v>
                </c:pt>
                <c:pt idx="57">
                  <c:v>1.5243194301786668E-11</c:v>
                </c:pt>
                <c:pt idx="58">
                  <c:v>1.7785544235934116E-11</c:v>
                </c:pt>
                <c:pt idx="59">
                  <c:v>2.0742765398365059E-11</c:v>
                </c:pt>
                <c:pt idx="60">
                  <c:v>2.4181012118440974E-11</c:v>
                </c:pt>
                <c:pt idx="61">
                  <c:v>2.817673170675425E-11</c:v>
                </c:pt>
                <c:pt idx="62">
                  <c:v>3.2818224501734988E-11</c:v>
                </c:pt>
                <c:pt idx="63">
                  <c:v>3.8207433797286565E-11</c:v>
                </c:pt>
                <c:pt idx="64">
                  <c:v>4.4461998509380294E-11</c:v>
                </c:pt>
                <c:pt idx="65">
                  <c:v>5.1717605982615149E-11</c:v>
                </c:pt>
                <c:pt idx="66">
                  <c:v>6.0130687486394924E-11</c:v>
                </c:pt>
                <c:pt idx="67">
                  <c:v>6.9881504782081676E-11</c:v>
                </c:pt>
                <c:pt idx="68">
                  <c:v>8.1177682744204048E-11</c:v>
                </c:pt>
                <c:pt idx="69">
                  <c:v>9.4258250488048676E-11</c:v>
                </c:pt>
                <c:pt idx="70">
                  <c:v>1.0939826190203561E-10</c:v>
                </c:pt>
                <c:pt idx="71">
                  <c:v>1.2691407602859158E-10</c:v>
                </c:pt>
                <c:pt idx="72">
                  <c:v>1.4716938851883353E-10</c:v>
                </c:pt>
                <c:pt idx="73">
                  <c:v>1.7058211755750391E-10</c:v>
                </c:pt>
                <c:pt idx="74">
                  <c:v>1.976322613866899E-10</c:v>
                </c:pt>
                <c:pt idx="75">
                  <c:v>2.2887086004133425E-10</c:v>
                </c:pt>
                <c:pt idx="76">
                  <c:v>2.6493021136017257E-10</c:v>
                </c:pt>
                <c:pt idx="77">
                  <c:v>3.0653551099109696E-10</c:v>
                </c:pt>
                <c:pt idx="78">
                  <c:v>3.5451810823596697E-10</c:v>
                </c:pt>
                <c:pt idx="79">
                  <c:v>4.0983059447303868E-10</c:v>
                </c:pt>
                <c:pt idx="80">
                  <c:v>4.735639688855296E-10</c:v>
                </c:pt>
                <c:pt idx="81">
                  <c:v>5.4696715767981121E-10</c:v>
                </c:pt>
                <c:pt idx="82">
                  <c:v>6.3146919830480671E-10</c:v>
                </c:pt>
                <c:pt idx="83">
                  <c:v>7.2870443983973335E-10</c:v>
                </c:pt>
                <c:pt idx="84">
                  <c:v>8.4054115520457991E-10</c:v>
                </c:pt>
                <c:pt idx="85">
                  <c:v>9.6911401072680726E-10</c:v>
                </c:pt>
                <c:pt idx="86">
                  <c:v>1.1168608944896041E-9</c:v>
                </c:pt>
                <c:pt idx="87">
                  <c:v>1.2865646674804123E-9</c:v>
                </c:pt>
                <c:pt idx="88">
                  <c:v>1.4814004716158004E-9</c:v>
                </c:pt>
                <c:pt idx="89">
                  <c:v>1.7049893070846968E-9</c:v>
                </c:pt>
                <c:pt idx="90">
                  <c:v>1.9614586790604542E-9</c:v>
                </c:pt>
                <c:pt idx="91">
                  <c:v>2.2555112117161032E-9</c:v>
                </c:pt>
                <c:pt idx="92">
                  <c:v>2.5925022367765189E-9</c:v>
                </c:pt>
                <c:pt idx="93">
                  <c:v>2.9785274858169239E-9</c:v>
                </c:pt>
                <c:pt idx="94">
                  <c:v>3.4205221515570761E-9</c:v>
                </c:pt>
                <c:pt idx="95">
                  <c:v>3.9263727350374364E-9</c:v>
                </c:pt>
                <c:pt idx="96">
                  <c:v>4.5050432644848327E-9</c:v>
                </c:pt>
                <c:pt idx="97">
                  <c:v>5.1667176597381734E-9</c:v>
                </c:pt>
                <c:pt idx="98">
                  <c:v>5.9229602253537492E-9</c:v>
                </c:pt>
                <c:pt idx="99">
                  <c:v>6.786896488190722E-9</c:v>
                </c:pt>
                <c:pt idx="100">
                  <c:v>7.7734168538593146E-9</c:v>
                </c:pt>
                <c:pt idx="101">
                  <c:v>8.899405843604579E-9</c:v>
                </c:pt>
                <c:pt idx="102">
                  <c:v>1.0183999991971887E-8</c:v>
                </c:pt>
                <c:pt idx="103">
                  <c:v>1.1648877839209679E-8</c:v>
                </c:pt>
                <c:pt idx="104">
                  <c:v>1.3318585844382838E-8</c:v>
                </c:pt>
                <c:pt idx="105">
                  <c:v>1.5220904479494847E-8</c:v>
                </c:pt>
                <c:pt idx="106">
                  <c:v>1.7387259245827002E-8</c:v>
                </c:pt>
                <c:pt idx="107">
                  <c:v>1.9853181885853613E-8</c:v>
                </c:pt>
                <c:pt idx="108">
                  <c:v>2.2658827652590118E-8</c:v>
                </c:pt>
                <c:pt idx="109">
                  <c:v>2.5849555148628604E-8</c:v>
                </c:pt>
                <c:pt idx="110">
                  <c:v>2.9476575965472678E-8</c:v>
                </c:pt>
                <c:pt idx="111">
                  <c:v>3.359768214671122E-8</c:v>
                </c:pt>
                <c:pt idx="112">
                  <c:v>3.8278060373248866E-8</c:v>
                </c:pt>
                <c:pt idx="113">
                  <c:v>4.359120273305816E-8</c:v>
                </c:pt>
                <c:pt idx="114">
                  <c:v>4.9619925000233221E-8</c:v>
                </c:pt>
                <c:pt idx="115">
                  <c:v>5.6457504517730839E-8</c:v>
                </c:pt>
                <c:pt idx="116">
                  <c:v>6.4208951065084963E-8</c:v>
                </c:pt>
                <c:pt idx="117">
                  <c:v>7.2992425507438132E-8</c:v>
                </c:pt>
                <c:pt idx="118">
                  <c:v>8.2940822577177836E-8</c:v>
                </c:pt>
                <c:pt idx="119">
                  <c:v>9.4203535847047461E-8</c:v>
                </c:pt>
                <c:pt idx="120">
                  <c:v>1.0694842482753283E-7</c:v>
                </c:pt>
                <c:pt idx="121">
                  <c:v>1.2136400617647537E-7</c:v>
                </c:pt>
                <c:pt idx="122">
                  <c:v>1.3766189326132305E-7</c:v>
                </c:pt>
                <c:pt idx="123">
                  <c:v>1.5607951078134433E-7</c:v>
                </c:pt>
                <c:pt idx="124">
                  <c:v>1.768831138573173E-7</c:v>
                </c:pt>
                <c:pt idx="125">
                  <c:v>2.0037114394955067E-7</c:v>
                </c:pt>
                <c:pt idx="126">
                  <c:v>2.2687795719326328E-7</c:v>
                </c:pt>
                <c:pt idx="127">
                  <c:v>2.5677796426645436E-7</c:v>
                </c:pt>
                <c:pt idx="128">
                  <c:v>2.9049022475433146E-7</c:v>
                </c:pt>
                <c:pt idx="129">
                  <c:v>3.2848354317277024E-7</c:v>
                </c:pt>
                <c:pt idx="130">
                  <c:v>3.7128211838969559E-7</c:v>
                </c:pt>
                <c:pt idx="131">
                  <c:v>4.1947180316835739E-7</c:v>
                </c:pt>
                <c:pt idx="132">
                  <c:v>4.7370703598267031E-7</c:v>
                </c:pt>
                <c:pt idx="133">
                  <c:v>5.3471851315729261E-7</c:v>
                </c:pt>
                <c:pt idx="134">
                  <c:v>6.0332167580083267E-7</c:v>
                </c:pt>
                <c:pt idx="135">
                  <c:v>6.8042609296932542E-7</c:v>
                </c:pt>
                <c:pt idx="136">
                  <c:v>7.6704583006106371E-7</c:v>
                </c:pt>
                <c:pt idx="137">
                  <c:v>8.6431089964780304E-7</c:v>
                </c:pt>
                <c:pt idx="138">
                  <c:v>9.7347990083908589E-7</c:v>
                </c:pt>
                <c:pt idx="139">
                  <c:v>1.0959539629060644E-6</c:v>
                </c:pt>
                <c:pt idx="140">
                  <c:v>1.2332921193129916E-6</c:v>
                </c:pt>
                <c:pt idx="141">
                  <c:v>1.3872282495740587E-6</c:v>
                </c:pt>
                <c:pt idx="142">
                  <c:v>1.5596897385314318E-6</c:v>
                </c:pt>
                <c:pt idx="143">
                  <c:v>1.7528180157994263E-6</c:v>
                </c:pt>
                <c:pt idx="144">
                  <c:v>1.9689911523065783E-6</c:v>
                </c:pt>
                <c:pt idx="145">
                  <c:v>2.2108487061621093E-6</c:v>
                </c:pt>
                <c:pt idx="146">
                  <c:v>2.4813190265490129E-6</c:v>
                </c:pt>
                <c:pt idx="147">
                  <c:v>2.7836492420801717E-6</c:v>
                </c:pt>
                <c:pt idx="148">
                  <c:v>3.1214381791273192E-6</c:v>
                </c:pt>
                <c:pt idx="149">
                  <c:v>3.4986724761294505E-6</c:v>
                </c:pt>
                <c:pt idx="150">
                  <c:v>3.919766181896488E-6</c:v>
                </c:pt>
                <c:pt idx="151">
                  <c:v>4.3896041495359101E-6</c:v>
                </c:pt>
                <c:pt idx="152">
                  <c:v>4.9135895629427857E-6</c:v>
                </c:pt>
                <c:pt idx="153">
                  <c:v>5.4976959599036979E-6</c:v>
                </c:pt>
                <c:pt idx="154">
                  <c:v>6.1485241448776447E-6</c:v>
                </c:pt>
                <c:pt idx="155">
                  <c:v>6.873364415536793E-6</c:v>
                </c:pt>
                <c:pt idx="156">
                  <c:v>7.680264560288237E-6</c:v>
                </c:pt>
                <c:pt idx="157">
                  <c:v>8.5781041193657627E-6</c:v>
                </c:pt>
                <c:pt idx="158">
                  <c:v>9.5766754397961429E-6</c:v>
                </c:pt>
                <c:pt idx="159">
                  <c:v>1.068677209472478E-5</c:v>
                </c:pt>
                <c:pt idx="160">
                  <c:v>1.1920285280351907E-5</c:v>
                </c:pt>
                <c:pt idx="161">
                  <c:v>1.3290308849208269E-5</c:v>
                </c:pt>
                <c:pt idx="162">
                  <c:v>1.4811253686810341E-5</c:v>
                </c:pt>
                <c:pt idx="163">
                  <c:v>1.6498972190009347E-5</c:v>
                </c:pt>
                <c:pt idx="164">
                  <c:v>1.8370893659710626E-5</c:v>
                </c:pt>
                <c:pt idx="165">
                  <c:v>2.044617147821952E-5</c:v>
                </c:pt>
                <c:pt idx="166">
                  <c:v>2.2745843002392569E-5</c:v>
                </c:pt>
                <c:pt idx="167">
                  <c:v>2.5293003168168009E-5</c:v>
                </c:pt>
                <c:pt idx="168">
                  <c:v>2.8112992870036524E-5</c:v>
                </c:pt>
                <c:pt idx="169">
                  <c:v>3.1233603250720431E-5</c:v>
                </c:pt>
                <c:pt idx="170">
                  <c:v>3.4685297111869874E-5</c:v>
                </c:pt>
                <c:pt idx="171">
                  <c:v>3.8501448736075407E-5</c:v>
                </c:pt>
                <c:pt idx="172">
                  <c:v>4.2718603494044058E-5</c:v>
                </c:pt>
                <c:pt idx="173">
                  <c:v>4.737675869849406E-5</c:v>
                </c:pt>
                <c:pt idx="174">
                  <c:v>5.2519667258281522E-5</c:v>
                </c:pt>
                <c:pt idx="175">
                  <c:v>5.8195165782572241E-5</c:v>
                </c:pt>
                <c:pt idx="176">
                  <c:v>6.4455528885572794E-5</c:v>
                </c:pt>
                <c:pt idx="177">
                  <c:v>7.1357851547513941E-5</c:v>
                </c:pt>
                <c:pt idx="178">
                  <c:v>7.8964461497273337E-5</c:v>
                </c:pt>
                <c:pt idx="179">
                  <c:v>8.7343363696258772E-5</c:v>
                </c:pt>
                <c:pt idx="180">
                  <c:v>9.6568719121977706E-5</c:v>
                </c:pt>
                <c:pt idx="181">
                  <c:v>1.0672136017306361E-4</c:v>
                </c:pt>
                <c:pt idx="182">
                  <c:v>1.1788934514541146E-4</c:v>
                </c:pt>
                <c:pt idx="183">
                  <c:v>1.3016855436140783E-4</c:v>
                </c:pt>
                <c:pt idx="184">
                  <c:v>1.4366333067098952E-4</c:v>
                </c:pt>
                <c:pt idx="185">
                  <c:v>1.5848716718426409E-4</c:v>
                </c:pt>
                <c:pt idx="186">
                  <c:v>1.7476344524059887E-4</c:v>
                </c:pt>
                <c:pt idx="187">
                  <c:v>1.9262622576820098E-4</c:v>
                </c:pt>
                <c:pt idx="188">
                  <c:v>2.1222109734110408E-4</c:v>
                </c:pt>
                <c:pt idx="189">
                  <c:v>2.337060843968684E-4</c:v>
                </c:pt>
                <c:pt idx="190">
                  <c:v>2.5725261923791699E-4</c:v>
                </c:pt>
                <c:pt idx="191">
                  <c:v>2.8304658160193129E-4</c:v>
                </c:pt>
                <c:pt idx="192">
                  <c:v>3.1128940975170931E-4</c:v>
                </c:pt>
                <c:pt idx="193">
                  <c:v>3.4219928720199055E-4</c:v>
                </c:pt>
                <c:pt idx="194">
                  <c:v>3.7601240936933482E-4</c:v>
                </c:pt>
                <c:pt idx="195">
                  <c:v>4.1298433460086614E-4</c:v>
                </c:pt>
                <c:pt idx="196">
                  <c:v>4.5339142420777328E-4</c:v>
                </c:pt>
                <c:pt idx="197">
                  <c:v>4.9753237629932511E-4</c:v>
                </c:pt>
                <c:pt idx="198">
                  <c:v>5.4572985838207322E-4</c:v>
                </c:pt>
                <c:pt idx="199">
                  <c:v>5.9833224385605062E-4</c:v>
                </c:pt>
                <c:pt idx="200">
                  <c:v>6.5571545770427711E-4</c:v>
                </c:pt>
                <c:pt idx="201">
                  <c:v>7.1828493683283583E-4</c:v>
                </c:pt>
                <c:pt idx="202">
                  <c:v>7.8647771067509738E-4</c:v>
                </c:pt>
                <c:pt idx="203">
                  <c:v>8.6076460782438411E-4</c:v>
                </c:pt>
                <c:pt idx="204">
                  <c:v>9.4165259460311616E-4</c:v>
                </c:pt>
                <c:pt idx="205">
                  <c:v>1.0296872516122393E-3</c:v>
                </c:pt>
                <c:pt idx="206">
                  <c:v>1.1254553944309304E-3</c:v>
                </c:pt>
                <c:pt idx="207">
                  <c:v>1.2295878447520531E-3</c:v>
                </c:pt>
                <c:pt idx="208">
                  <c:v>1.3427623583417479E-3</c:v>
                </c:pt>
                <c:pt idx="209">
                  <c:v>1.4657067163007845E-3</c:v>
                </c:pt>
                <c:pt idx="210">
                  <c:v>1.599201986178568E-3</c:v>
                </c:pt>
                <c:pt idx="211">
                  <c:v>1.7440859595469621E-3</c:v>
                </c:pt>
                <c:pt idx="212">
                  <c:v>1.9012567726778007E-3</c:v>
                </c:pt>
                <c:pt idx="213">
                  <c:v>2.0716767169838713E-3</c:v>
                </c:pt>
                <c:pt idx="214">
                  <c:v>2.2563762458756107E-3</c:v>
                </c:pt>
                <c:pt idx="215">
                  <c:v>2.4564581846533303E-3</c:v>
                </c:pt>
                <c:pt idx="216">
                  <c:v>2.6731021499948487E-3</c:v>
                </c:pt>
                <c:pt idx="217">
                  <c:v>2.9075691855088826E-3</c:v>
                </c:pt>
                <c:pt idx="218">
                  <c:v>3.1612066197036159E-3</c:v>
                </c:pt>
                <c:pt idx="219">
                  <c:v>3.4354531525640154E-3</c:v>
                </c:pt>
                <c:pt idx="220">
                  <c:v>3.7318441767401696E-3</c:v>
                </c:pt>
                <c:pt idx="221">
                  <c:v>4.0520173391176339E-3</c:v>
                </c:pt>
                <c:pt idx="222">
                  <c:v>4.3977183482689598E-3</c:v>
                </c:pt>
                <c:pt idx="223">
                  <c:v>4.7708070329694581E-3</c:v>
                </c:pt>
                <c:pt idx="224">
                  <c:v>5.173263656597895E-3</c:v>
                </c:pt>
                <c:pt idx="225">
                  <c:v>5.6071954918319082E-3</c:v>
                </c:pt>
                <c:pt idx="226">
                  <c:v>6.0748436595852691E-3</c:v>
                </c:pt>
                <c:pt idx="227">
                  <c:v>6.578590235618258E-3</c:v>
                </c:pt>
                <c:pt idx="228">
                  <c:v>7.120965627679947E-3</c:v>
                </c:pt>
                <c:pt idx="229">
                  <c:v>7.7046562254106544E-3</c:v>
                </c:pt>
                <c:pt idx="230">
                  <c:v>8.3325123245412309E-3</c:v>
                </c:pt>
                <c:pt idx="231">
                  <c:v>9.0075563261711473E-3</c:v>
                </c:pt>
                <c:pt idx="232">
                  <c:v>9.7329912110882578E-3</c:v>
                </c:pt>
                <c:pt idx="233">
                  <c:v>1.0512209288206155E-2</c:v>
                </c:pt>
                <c:pt idx="234">
                  <c:v>1.1348801215239823E-2</c:v>
                </c:pt>
                <c:pt idx="235">
                  <c:v>1.2246565288714267E-2</c:v>
                </c:pt>
                <c:pt idx="236">
                  <c:v>1.3209516999303453E-2</c:v>
                </c:pt>
                <c:pt idx="237">
                  <c:v>1.4241898847325117E-2</c:v>
                </c:pt>
                <c:pt idx="238">
                  <c:v>1.5348190411972497E-2</c:v>
                </c:pt>
                <c:pt idx="239">
                  <c:v>1.6533118666543781E-2</c:v>
                </c:pt>
                <c:pt idx="240">
                  <c:v>1.780166853053421E-2</c:v>
                </c:pt>
                <c:pt idx="241">
                  <c:v>1.9159093647985306E-2</c:v>
                </c:pt>
                <c:pt idx="242">
                  <c:v>2.0610927379938537E-2</c:v>
                </c:pt>
                <c:pt idx="243">
                  <c:v>2.2162993997220187E-2</c:v>
                </c:pt>
                <c:pt idx="244">
                  <c:v>2.3821420058088159E-2</c:v>
                </c:pt>
                <c:pt idx="245">
                  <c:v>2.5592645953504824E-2</c:v>
                </c:pt>
                <c:pt idx="246">
                  <c:v>2.7483437600960017E-2</c:v>
                </c:pt>
                <c:pt idx="247">
                  <c:v>2.9500898265862142E-2</c:v>
                </c:pt>
                <c:pt idx="248">
                  <c:v>3.1652480487541948E-2</c:v>
                </c:pt>
                <c:pt idx="249">
                  <c:v>3.3945998084877187E-2</c:v>
                </c:pt>
                <c:pt idx="250">
                  <c:v>3.6389638214453193E-2</c:v>
                </c:pt>
                <c:pt idx="251">
                  <c:v>3.8991973452022342E-2</c:v>
                </c:pt>
                <c:pt idx="252">
                  <c:v>4.1761973865829437E-2</c:v>
                </c:pt>
                <c:pt idx="253">
                  <c:v>4.4709019048122876E-2</c:v>
                </c:pt>
                <c:pt idx="254">
                  <c:v>4.7842910068892547E-2</c:v>
                </c:pt>
                <c:pt idx="255">
                  <c:v>5.1173881313559391E-2</c:v>
                </c:pt>
                <c:pt idx="256">
                  <c:v>5.4712612164003992E-2</c:v>
                </c:pt>
                <c:pt idx="257">
                  <c:v>5.8470238479966491E-2</c:v>
                </c:pt>
                <c:pt idx="258">
                  <c:v>6.2458363835486579E-2</c:v>
                </c:pt>
                <c:pt idx="259">
                  <c:v>6.6689070462691374E-2</c:v>
                </c:pt>
                <c:pt idx="260">
                  <c:v>7.1174929852884802E-2</c:v>
                </c:pt>
                <c:pt idx="261">
                  <c:v>7.5929012962565323E-2</c:v>
                </c:pt>
                <c:pt idx="262">
                  <c:v>8.0964899969697107E-2</c:v>
                </c:pt>
                <c:pt idx="263">
                  <c:v>8.629668952330774E-2</c:v>
                </c:pt>
                <c:pt idx="264">
                  <c:v>9.1939007427287167E-2</c:v>
                </c:pt>
                <c:pt idx="265">
                  <c:v>9.7907014697129424E-2</c:v>
                </c:pt>
                <c:pt idx="266">
                  <c:v>0.10421641492631648</c:v>
                </c:pt>
                <c:pt idx="267">
                  <c:v>0.11088346089708666</c:v>
                </c:pt>
                <c:pt idx="268">
                  <c:v>0.11792496036849012</c:v>
                </c:pt>
                <c:pt idx="269">
                  <c:v>0.12535828097291776</c:v>
                </c:pt>
                <c:pt idx="270">
                  <c:v>0.13320135415071399</c:v>
                </c:pt>
                <c:pt idx="271">
                  <c:v>0.14147267805105532</c:v>
                </c:pt>
                <c:pt idx="272">
                  <c:v>0.1501913193260381</c:v>
                </c:pt>
                <c:pt idx="273">
                  <c:v>0.15937691374384247</c:v>
                </c:pt>
                <c:pt idx="274">
                  <c:v>0.16904966554598932</c:v>
                </c:pt>
                <c:pt idx="275">
                  <c:v>0.17923034547306158</c:v>
                </c:pt>
                <c:pt idx="276">
                  <c:v>0.18994028738285459</c:v>
                </c:pt>
                <c:pt idx="277">
                  <c:v>0.20120138338476987</c:v>
                </c:pt>
                <c:pt idx="278">
                  <c:v>0.21303607741437888</c:v>
                </c:pt>
                <c:pt idx="279">
                  <c:v>0.22546735717247776</c:v>
                </c:pt>
                <c:pt idx="280">
                  <c:v>0.23851874435365716</c:v>
                </c:pt>
                <c:pt idx="281">
                  <c:v>0.25221428309041011</c:v>
                </c:pt>
                <c:pt idx="282">
                  <c:v>0.26657852654014724</c:v>
                </c:pt>
                <c:pt idx="283">
                  <c:v>0.28163652154416174</c:v>
                </c:pt>
                <c:pt idx="284">
                  <c:v>0.29741379128962597</c:v>
                </c:pt>
                <c:pt idx="285">
                  <c:v>0.31393631590809412</c:v>
                </c:pt>
                <c:pt idx="286">
                  <c:v>0.33123051094677025</c:v>
                </c:pt>
                <c:pt idx="287">
                  <c:v>0.34932320365196767</c:v>
                </c:pt>
                <c:pt idx="288">
                  <c:v>0.36824160700774244</c:v>
                </c:pt>
                <c:pt idx="289">
                  <c:v>0.38801329147666419</c:v>
                </c:pt>
                <c:pt idx="290">
                  <c:v>0.40866615439405107</c:v>
                </c:pt>
                <c:pt idx="291">
                  <c:v>0.43022838697180588</c:v>
                </c:pt>
                <c:pt idx="292">
                  <c:v>0.45272843887319147</c:v>
                </c:pt>
                <c:pt idx="293">
                  <c:v>0.47619498032552177</c:v>
                </c:pt>
                <c:pt idx="294">
                  <c:v>0.50065686174380164</c:v>
                </c:pt>
                <c:pt idx="295">
                  <c:v>0.52614307084480694</c:v>
                </c:pt>
                <c:pt idx="296">
                  <c:v>0.55268268723798541</c:v>
                </c:pt>
                <c:pt idx="297">
                  <c:v>0.580304834486847</c:v>
                </c:pt>
                <c:pt idx="298">
                  <c:v>0.60903862964219613</c:v>
                </c:pt>
                <c:pt idx="299">
                  <c:v>0.63891313025662444</c:v>
                </c:pt>
                <c:pt idx="300">
                  <c:v>0.66995727889813417</c:v>
                </c:pt>
                <c:pt idx="301">
                  <c:v>0.70219984518955536</c:v>
                </c:pt>
                <c:pt idx="302">
                  <c:v>0.73566936540957117</c:v>
                </c:pt>
                <c:pt idx="303">
                  <c:v>0.77039407970061125</c:v>
                </c:pt>
                <c:pt idx="304">
                  <c:v>0.80640186693864224</c:v>
                </c:pt>
                <c:pt idx="305">
                  <c:v>0.84372017732989679</c:v>
                </c:pt>
                <c:pt idx="306">
                  <c:v>0.88237596280986186</c:v>
                </c:pt>
                <c:pt idx="307">
                  <c:v>0.92239560533032128</c:v>
                </c:pt>
                <c:pt idx="308">
                  <c:v>0.96380484313090764</c:v>
                </c:pt>
                <c:pt idx="309">
                  <c:v>1.0066286951024381</c:v>
                </c:pt>
                <c:pt idx="310">
                  <c:v>1.0508913833601963</c:v>
                </c:pt>
                <c:pt idx="311">
                  <c:v>1.0966162541563342</c:v>
                </c:pt>
                <c:pt idx="312">
                  <c:v>1.1438256972715535</c:v>
                </c:pt>
                <c:pt idx="313">
                  <c:v>1.1925410640372305</c:v>
                </c:pt>
                <c:pt idx="314">
                  <c:v>1.2427825841500841</c:v>
                </c:pt>
                <c:pt idx="315">
                  <c:v>1.2945692814522924</c:v>
                </c:pt>
                <c:pt idx="316">
                  <c:v>1.3479188888606377</c:v>
                </c:pt>
                <c:pt idx="317">
                  <c:v>1.4028477626387248</c:v>
                </c:pt>
                <c:pt idx="318">
                  <c:v>1.4593707962164988</c:v>
                </c:pt>
                <c:pt idx="319">
                  <c:v>1.5175013337711885</c:v>
                </c:pt>
                <c:pt idx="320">
                  <c:v>1.5772510837933249</c:v>
                </c:pt>
                <c:pt idx="321">
                  <c:v>1.6386300328705841</c:v>
                </c:pt>
                <c:pt idx="322">
                  <c:v>1.7016463599308498</c:v>
                </c:pt>
                <c:pt idx="323">
                  <c:v>1.7663063511939934</c:v>
                </c:pt>
                <c:pt idx="324">
                  <c:v>1.8326143160894102</c:v>
                </c:pt>
                <c:pt idx="325">
                  <c:v>1.9005725044032487</c:v>
                </c:pt>
                <c:pt idx="326">
                  <c:v>1.9701810249254783</c:v>
                </c:pt>
                <c:pt idx="327">
                  <c:v>2.0414377658724496</c:v>
                </c:pt>
                <c:pt idx="328">
                  <c:v>2.1143383173652679</c:v>
                </c:pt>
                <c:pt idx="329">
                  <c:v>2.1888758962481889</c:v>
                </c:pt>
                <c:pt idx="330">
                  <c:v>2.2650412735342083</c:v>
                </c:pt>
                <c:pt idx="331">
                  <c:v>2.3428227047671282</c:v>
                </c:pt>
                <c:pt idx="332">
                  <c:v>2.422205863590372</c:v>
                </c:pt>
                <c:pt idx="333">
                  <c:v>2.5031737788130726</c:v>
                </c:pt>
                <c:pt idx="334">
                  <c:v>2.5857067752628424</c:v>
                </c:pt>
                <c:pt idx="335">
                  <c:v>2.6697824187127512</c:v>
                </c:pt>
                <c:pt idx="336">
                  <c:v>2.7553754651668223</c:v>
                </c:pt>
                <c:pt idx="337">
                  <c:v>2.8424578147841864</c:v>
                </c:pt>
                <c:pt idx="338">
                  <c:v>2.9309984707165957</c:v>
                </c:pt>
                <c:pt idx="339">
                  <c:v>3.0209635031274833</c:v>
                </c:pt>
                <c:pt idx="340">
                  <c:v>3.1123160186530212</c:v>
                </c:pt>
                <c:pt idx="341">
                  <c:v>3.2050161355567286</c:v>
                </c:pt>
                <c:pt idx="342">
                  <c:v>3.2990209648191429</c:v>
                </c:pt>
                <c:pt idx="343">
                  <c:v>3.394284597392764</c:v>
                </c:pt>
                <c:pt idx="344">
                  <c:v>3.4907580978401027</c:v>
                </c:pt>
                <c:pt idx="345">
                  <c:v>3.5883895045591232</c:v>
                </c:pt>
                <c:pt idx="346">
                  <c:v>3.6871238367856063</c:v>
                </c:pt>
                <c:pt idx="347">
                  <c:v>3.7869031085462566</c:v>
                </c:pt>
                <c:pt idx="348">
                  <c:v>3.8876663497194186</c:v>
                </c:pt>
                <c:pt idx="349">
                  <c:v>3.9893496343424695</c:v>
                </c:pt>
                <c:pt idx="350">
                  <c:v>4.0918861162859637</c:v>
                </c:pt>
                <c:pt idx="351">
                  <c:v>4.1952060723948659</c:v>
                </c:pt>
                <c:pt idx="352">
                  <c:v>4.2992369531764387</c:v>
                </c:pt>
                <c:pt idx="353">
                  <c:v>4.4039034410928384</c:v>
                </c:pt>
                <c:pt idx="354">
                  <c:v>4.5091275164941544</c:v>
                </c:pt>
                <c:pt idx="355">
                  <c:v>4.6148285312046626</c:v>
                </c:pt>
                <c:pt idx="356">
                  <c:v>4.7209232897514193</c:v>
                </c:pt>
                <c:pt idx="357">
                  <c:v>4.8273261382001973</c:v>
                </c:pt>
                <c:pt idx="358">
                  <c:v>4.9339490605392013</c:v>
                </c:pt>
                <c:pt idx="359">
                  <c:v>5.040701782525975</c:v>
                </c:pt>
                <c:pt idx="360">
                  <c:v>5.1474918828877403</c:v>
                </c:pt>
                <c:pt idx="361">
                  <c:v>5.2542249117399811</c:v>
                </c:pt>
                <c:pt idx="362">
                  <c:v>5.3608045160625943</c:v>
                </c:pt>
                <c:pt idx="363">
                  <c:v>5.4671325720474675</c:v>
                </c:pt>
                <c:pt idx="364">
                  <c:v>5.5731093241060199</c:v>
                </c:pt>
                <c:pt idx="365">
                  <c:v>5.6786335303001048</c:v>
                </c:pt>
                <c:pt idx="366">
                  <c:v>5.783602613934927</c:v>
                </c:pt>
                <c:pt idx="367">
                  <c:v>5.8879128210282543</c:v>
                </c:pt>
                <c:pt idx="368">
                  <c:v>5.9914593833464496</c:v>
                </c:pt>
                <c:pt idx="369">
                  <c:v>6.0941366866746991</c:v>
                </c:pt>
                <c:pt idx="370">
                  <c:v>6.1958384439663998</c:v>
                </c:pt>
                <c:pt idx="371">
                  <c:v>6.2964578729952105</c:v>
                </c:pt>
                <c:pt idx="372">
                  <c:v>6.395887878112652</c:v>
                </c:pt>
                <c:pt idx="373">
                  <c:v>6.4940212356946727</c:v>
                </c:pt>
                <c:pt idx="374">
                  <c:v>6.5907507828422656</c:v>
                </c:pt>
                <c:pt idx="375">
                  <c:v>6.685969608884097</c:v>
                </c:pt>
                <c:pt idx="376">
                  <c:v>6.7795712492133786</c:v>
                </c:pt>
                <c:pt idx="377">
                  <c:v>6.8714498809768907</c:v>
                </c:pt>
                <c:pt idx="378">
                  <c:v>6.9615005201211853</c:v>
                </c:pt>
                <c:pt idx="379">
                  <c:v>7.0496192192898119</c:v>
                </c:pt>
                <c:pt idx="380">
                  <c:v>7.1357032660557049</c:v>
                </c:pt>
                <c:pt idx="381">
                  <c:v>7.219651380965054</c:v>
                </c:pt>
                <c:pt idx="382">
                  <c:v>7.3013639148627201</c:v>
                </c:pt>
                <c:pt idx="383">
                  <c:v>7.3807430449649898</c:v>
                </c:pt>
                <c:pt idx="384">
                  <c:v>7.4576929691428857</c:v>
                </c:pt>
                <c:pt idx="385">
                  <c:v>7.5321200978786651</c:v>
                </c:pt>
                <c:pt idx="386">
                  <c:v>7.6039332433593563</c:v>
                </c:pt>
                <c:pt idx="387">
                  <c:v>7.6730438051744008</c:v>
                </c:pt>
                <c:pt idx="388">
                  <c:v>7.7393659520895497</c:v>
                </c:pt>
                <c:pt idx="389">
                  <c:v>7.8028167993761919</c:v>
                </c:pt>
                <c:pt idx="390">
                  <c:v>7.8633165811842343</c:v>
                </c:pt>
                <c:pt idx="391">
                  <c:v>7.9207888174574972</c:v>
                </c:pt>
                <c:pt idx="392">
                  <c:v>7.9751604749032712</c:v>
                </c:pt>
                <c:pt idx="393">
                  <c:v>8.0263621215422312</c:v>
                </c:pt>
                <c:pt idx="394">
                  <c:v>8.0743280743812562</c:v>
                </c:pt>
                <c:pt idx="395">
                  <c:v>8.1189965397697144</c:v>
                </c:pt>
                <c:pt idx="396">
                  <c:v>8.160309746019589</c:v>
                </c:pt>
                <c:pt idx="397">
                  <c:v>8.1982140678911399</c:v>
                </c:pt>
                <c:pt idx="398">
                  <c:v>8.2326601425686867</c:v>
                </c:pt>
                <c:pt idx="399">
                  <c:v>8.2636029767755055</c:v>
                </c:pt>
                <c:pt idx="400">
                  <c:v>8.2910020447024735</c:v>
                </c:pt>
                <c:pt idx="401">
                  <c:v>8.3148213764521604</c:v>
                </c:pt>
                <c:pt idx="402">
                  <c:v>8.3350296367281818</c:v>
                </c:pt>
                <c:pt idx="403">
                  <c:v>8.3516001935288138</c:v>
                </c:pt>
                <c:pt idx="404">
                  <c:v>8.3645111766341618</c:v>
                </c:pt>
                <c:pt idx="405">
                  <c:v>8.3737455257069744</c:v>
                </c:pt>
                <c:pt idx="406">
                  <c:v>8.3792910278591268</c:v>
                </c:pt>
                <c:pt idx="407">
                  <c:v>8.381140344567914</c:v>
                </c:pt>
                <c:pt idx="408">
                  <c:v>8.3792910278591268</c:v>
                </c:pt>
                <c:pt idx="409">
                  <c:v>8.3737455257069744</c:v>
                </c:pt>
                <c:pt idx="410">
                  <c:v>8.3645111766341635</c:v>
                </c:pt>
                <c:pt idx="411">
                  <c:v>8.3516001935288138</c:v>
                </c:pt>
                <c:pt idx="412">
                  <c:v>8.3350296367281818</c:v>
                </c:pt>
                <c:pt idx="413">
                  <c:v>8.3148213764521604</c:v>
                </c:pt>
                <c:pt idx="414">
                  <c:v>8.2910020447024735</c:v>
                </c:pt>
                <c:pt idx="415">
                  <c:v>8.2636029767755055</c:v>
                </c:pt>
                <c:pt idx="416">
                  <c:v>8.2326601425686867</c:v>
                </c:pt>
                <c:pt idx="417">
                  <c:v>8.1982140678911399</c:v>
                </c:pt>
                <c:pt idx="418">
                  <c:v>8.160309746019589</c:v>
                </c:pt>
                <c:pt idx="419">
                  <c:v>8.1189965397697144</c:v>
                </c:pt>
                <c:pt idx="420">
                  <c:v>8.0743280743812562</c:v>
                </c:pt>
                <c:pt idx="421">
                  <c:v>8.0263621215422312</c:v>
                </c:pt>
                <c:pt idx="422">
                  <c:v>7.9751604749032721</c:v>
                </c:pt>
                <c:pt idx="423">
                  <c:v>7.9207888174574981</c:v>
                </c:pt>
                <c:pt idx="424">
                  <c:v>7.8633165811842343</c:v>
                </c:pt>
                <c:pt idx="425">
                  <c:v>7.8028167993761919</c:v>
                </c:pt>
                <c:pt idx="426">
                  <c:v>7.7393659520895497</c:v>
                </c:pt>
                <c:pt idx="427">
                  <c:v>7.673043805174399</c:v>
                </c:pt>
                <c:pt idx="428">
                  <c:v>7.6039332433593563</c:v>
                </c:pt>
                <c:pt idx="429">
                  <c:v>7.5321200978786651</c:v>
                </c:pt>
                <c:pt idx="430">
                  <c:v>7.4576929691428857</c:v>
                </c:pt>
                <c:pt idx="431">
                  <c:v>7.3807430449649898</c:v>
                </c:pt>
                <c:pt idx="432">
                  <c:v>7.3013639148627201</c:v>
                </c:pt>
                <c:pt idx="433">
                  <c:v>7.219651380965054</c:v>
                </c:pt>
                <c:pt idx="434">
                  <c:v>7.1357032660557049</c:v>
                </c:pt>
                <c:pt idx="435">
                  <c:v>7.0496192192898119</c:v>
                </c:pt>
                <c:pt idx="436">
                  <c:v>6.9615005201211853</c:v>
                </c:pt>
                <c:pt idx="437">
                  <c:v>6.8714498809768907</c:v>
                </c:pt>
                <c:pt idx="438">
                  <c:v>6.7795712492133786</c:v>
                </c:pt>
                <c:pt idx="439">
                  <c:v>6.685969608884097</c:v>
                </c:pt>
                <c:pt idx="440">
                  <c:v>6.5907507828422656</c:v>
                </c:pt>
                <c:pt idx="441">
                  <c:v>6.4940212356946727</c:v>
                </c:pt>
                <c:pt idx="442">
                  <c:v>6.395887878112652</c:v>
                </c:pt>
                <c:pt idx="443">
                  <c:v>6.2964578729952114</c:v>
                </c:pt>
                <c:pt idx="444">
                  <c:v>6.1958384439663998</c:v>
                </c:pt>
                <c:pt idx="445">
                  <c:v>6.0941366866746991</c:v>
                </c:pt>
                <c:pt idx="446">
                  <c:v>5.9914593833464496</c:v>
                </c:pt>
                <c:pt idx="447">
                  <c:v>5.8879128210282543</c:v>
                </c:pt>
                <c:pt idx="448">
                  <c:v>5.783602613934927</c:v>
                </c:pt>
                <c:pt idx="449">
                  <c:v>5.6786335303001048</c:v>
                </c:pt>
                <c:pt idx="450">
                  <c:v>5.573109324106019</c:v>
                </c:pt>
                <c:pt idx="451">
                  <c:v>5.4671325720474675</c:v>
                </c:pt>
                <c:pt idx="452">
                  <c:v>5.3608045160625943</c:v>
                </c:pt>
                <c:pt idx="453">
                  <c:v>5.2542249117399811</c:v>
                </c:pt>
                <c:pt idx="454">
                  <c:v>5.1474918828877403</c:v>
                </c:pt>
                <c:pt idx="455">
                  <c:v>5.040701782525975</c:v>
                </c:pt>
                <c:pt idx="456">
                  <c:v>4.9339490605392013</c:v>
                </c:pt>
                <c:pt idx="457">
                  <c:v>4.8273261382001973</c:v>
                </c:pt>
                <c:pt idx="458">
                  <c:v>4.7209232897514184</c:v>
                </c:pt>
                <c:pt idx="459">
                  <c:v>4.6148285312046626</c:v>
                </c:pt>
                <c:pt idx="460">
                  <c:v>4.5091275164941544</c:v>
                </c:pt>
                <c:pt idx="461">
                  <c:v>4.4039034410928384</c:v>
                </c:pt>
                <c:pt idx="462">
                  <c:v>4.2992369531764387</c:v>
                </c:pt>
                <c:pt idx="463">
                  <c:v>4.1952060723948659</c:v>
                </c:pt>
                <c:pt idx="464">
                  <c:v>4.0918861162859637</c:v>
                </c:pt>
                <c:pt idx="465">
                  <c:v>3.9893496343424695</c:v>
                </c:pt>
                <c:pt idx="466">
                  <c:v>3.8876663497194173</c:v>
                </c:pt>
                <c:pt idx="467">
                  <c:v>3.7869031085462552</c:v>
                </c:pt>
                <c:pt idx="468">
                  <c:v>3.6871238367856063</c:v>
                </c:pt>
                <c:pt idx="469">
                  <c:v>3.5883895045591223</c:v>
                </c:pt>
                <c:pt idx="470">
                  <c:v>3.4907580978401027</c:v>
                </c:pt>
                <c:pt idx="471">
                  <c:v>3.394284597392764</c:v>
                </c:pt>
                <c:pt idx="472">
                  <c:v>3.2990209648191429</c:v>
                </c:pt>
                <c:pt idx="473">
                  <c:v>3.2050161355567286</c:v>
                </c:pt>
                <c:pt idx="474">
                  <c:v>3.1123160186530212</c:v>
                </c:pt>
                <c:pt idx="475">
                  <c:v>3.0209635031274833</c:v>
                </c:pt>
                <c:pt idx="476">
                  <c:v>2.9309984707165957</c:v>
                </c:pt>
                <c:pt idx="477">
                  <c:v>2.8424578147841864</c:v>
                </c:pt>
                <c:pt idx="478">
                  <c:v>2.7553754651668223</c:v>
                </c:pt>
                <c:pt idx="479">
                  <c:v>2.6697824187127512</c:v>
                </c:pt>
                <c:pt idx="480">
                  <c:v>2.5857067752628424</c:v>
                </c:pt>
                <c:pt idx="481">
                  <c:v>2.5031737788130726</c:v>
                </c:pt>
                <c:pt idx="482">
                  <c:v>2.422205863590372</c:v>
                </c:pt>
                <c:pt idx="483">
                  <c:v>2.3428227047671282</c:v>
                </c:pt>
                <c:pt idx="484">
                  <c:v>2.2650412735342083</c:v>
                </c:pt>
                <c:pt idx="485">
                  <c:v>2.1888758962481862</c:v>
                </c:pt>
                <c:pt idx="486">
                  <c:v>2.1143383173652679</c:v>
                </c:pt>
                <c:pt idx="487">
                  <c:v>2.0414377658724496</c:v>
                </c:pt>
                <c:pt idx="488">
                  <c:v>1.9701810249254783</c:v>
                </c:pt>
                <c:pt idx="489">
                  <c:v>1.9005725044032487</c:v>
                </c:pt>
                <c:pt idx="490">
                  <c:v>1.8326143160894102</c:v>
                </c:pt>
                <c:pt idx="491">
                  <c:v>1.7663063511939934</c:v>
                </c:pt>
                <c:pt idx="492">
                  <c:v>1.7016463599308498</c:v>
                </c:pt>
                <c:pt idx="493">
                  <c:v>1.6386300328705841</c:v>
                </c:pt>
                <c:pt idx="494">
                  <c:v>1.5772510837933249</c:v>
                </c:pt>
                <c:pt idx="495">
                  <c:v>1.5175013337711885</c:v>
                </c:pt>
                <c:pt idx="496">
                  <c:v>1.4593707962164988</c:v>
                </c:pt>
                <c:pt idx="497">
                  <c:v>1.4028477626387248</c:v>
                </c:pt>
                <c:pt idx="498">
                  <c:v>1.3479188888606377</c:v>
                </c:pt>
                <c:pt idx="499">
                  <c:v>1.2945692814522924</c:v>
                </c:pt>
                <c:pt idx="500">
                  <c:v>1.2427825841500841</c:v>
                </c:pt>
                <c:pt idx="501">
                  <c:v>1.1925410640372305</c:v>
                </c:pt>
                <c:pt idx="502">
                  <c:v>1.1438256972715535</c:v>
                </c:pt>
                <c:pt idx="503">
                  <c:v>1.0966162541563342</c:v>
                </c:pt>
                <c:pt idx="504">
                  <c:v>1.0508913833601963</c:v>
                </c:pt>
                <c:pt idx="505">
                  <c:v>1.0066286951024381</c:v>
                </c:pt>
                <c:pt idx="506">
                  <c:v>0.96380484313090764</c:v>
                </c:pt>
                <c:pt idx="507">
                  <c:v>0.92239560533032128</c:v>
                </c:pt>
                <c:pt idx="508">
                  <c:v>0.88237596280986186</c:v>
                </c:pt>
                <c:pt idx="509">
                  <c:v>0.84372017732989679</c:v>
                </c:pt>
                <c:pt idx="510">
                  <c:v>0.80640186693864224</c:v>
                </c:pt>
                <c:pt idx="511">
                  <c:v>0.77039407970061125</c:v>
                </c:pt>
                <c:pt idx="512">
                  <c:v>0.73566936540957117</c:v>
                </c:pt>
                <c:pt idx="513">
                  <c:v>0.70219984518955536</c:v>
                </c:pt>
                <c:pt idx="514">
                  <c:v>0.66995727889813417</c:v>
                </c:pt>
                <c:pt idx="515">
                  <c:v>0.63891313025662444</c:v>
                </c:pt>
                <c:pt idx="516">
                  <c:v>0.60903862964219568</c:v>
                </c:pt>
                <c:pt idx="517">
                  <c:v>0.58030483448684567</c:v>
                </c:pt>
                <c:pt idx="518">
                  <c:v>0.55268268723798541</c:v>
                </c:pt>
                <c:pt idx="519">
                  <c:v>0.52614307084480694</c:v>
                </c:pt>
                <c:pt idx="520">
                  <c:v>0.50065686174380164</c:v>
                </c:pt>
                <c:pt idx="521">
                  <c:v>0.47619498032552177</c:v>
                </c:pt>
                <c:pt idx="522">
                  <c:v>0.45272843887319147</c:v>
                </c:pt>
                <c:pt idx="523">
                  <c:v>0.43022838697180588</c:v>
                </c:pt>
                <c:pt idx="524">
                  <c:v>0.40866615439405107</c:v>
                </c:pt>
                <c:pt idx="525">
                  <c:v>0.38801329147666419</c:v>
                </c:pt>
                <c:pt idx="526">
                  <c:v>0.36824160700774244</c:v>
                </c:pt>
                <c:pt idx="527">
                  <c:v>0.34932320365196767</c:v>
                </c:pt>
                <c:pt idx="528">
                  <c:v>0.33123051094677025</c:v>
                </c:pt>
                <c:pt idx="529">
                  <c:v>0.31393631590809412</c:v>
                </c:pt>
                <c:pt idx="530">
                  <c:v>0.29741379128962597</c:v>
                </c:pt>
                <c:pt idx="531">
                  <c:v>0.28163652154416174</c:v>
                </c:pt>
                <c:pt idx="532">
                  <c:v>0.26657852654014724</c:v>
                </c:pt>
                <c:pt idx="533">
                  <c:v>0.25221428309041011</c:v>
                </c:pt>
                <c:pt idx="534">
                  <c:v>0.23851874435365716</c:v>
                </c:pt>
                <c:pt idx="535">
                  <c:v>0.22546735717247776</c:v>
                </c:pt>
                <c:pt idx="536">
                  <c:v>0.21303607741437888</c:v>
                </c:pt>
                <c:pt idx="537">
                  <c:v>0.20120138338476987</c:v>
                </c:pt>
                <c:pt idx="538">
                  <c:v>0.18994028738285459</c:v>
                </c:pt>
                <c:pt idx="539">
                  <c:v>0.17923034547306158</c:v>
                </c:pt>
                <c:pt idx="540">
                  <c:v>0.16904966554598932</c:v>
                </c:pt>
                <c:pt idx="541">
                  <c:v>0.15937691374384269</c:v>
                </c:pt>
                <c:pt idx="542">
                  <c:v>0.15019131932603849</c:v>
                </c:pt>
                <c:pt idx="543">
                  <c:v>0.14147267805105568</c:v>
                </c:pt>
                <c:pt idx="544">
                  <c:v>0.1332013541507141</c:v>
                </c:pt>
                <c:pt idx="545">
                  <c:v>0.12535828097291798</c:v>
                </c:pt>
                <c:pt idx="546">
                  <c:v>0.11792496036849021</c:v>
                </c:pt>
                <c:pt idx="547">
                  <c:v>0.11088346089708698</c:v>
                </c:pt>
                <c:pt idx="548">
                  <c:v>0.10421641492631666</c:v>
                </c:pt>
                <c:pt idx="549">
                  <c:v>9.7907014697129507E-2</c:v>
                </c:pt>
                <c:pt idx="550">
                  <c:v>9.193900742728732E-2</c:v>
                </c:pt>
                <c:pt idx="551">
                  <c:v>8.6296689523307976E-2</c:v>
                </c:pt>
                <c:pt idx="552">
                  <c:v>8.0964899969697302E-2</c:v>
                </c:pt>
                <c:pt idx="553">
                  <c:v>7.5929012962565462E-2</c:v>
                </c:pt>
                <c:pt idx="554">
                  <c:v>7.1174929852884872E-2</c:v>
                </c:pt>
                <c:pt idx="555">
                  <c:v>6.6689070462691374E-2</c:v>
                </c:pt>
                <c:pt idx="556">
                  <c:v>6.2458363835486579E-2</c:v>
                </c:pt>
                <c:pt idx="557">
                  <c:v>5.8470238479966491E-2</c:v>
                </c:pt>
                <c:pt idx="558">
                  <c:v>5.4712612164003992E-2</c:v>
                </c:pt>
                <c:pt idx="559">
                  <c:v>5.1173881313559391E-2</c:v>
                </c:pt>
                <c:pt idx="560">
                  <c:v>4.7842910068892547E-2</c:v>
                </c:pt>
                <c:pt idx="561">
                  <c:v>4.4709019048122876E-2</c:v>
                </c:pt>
                <c:pt idx="562">
                  <c:v>4.1761973865829437E-2</c:v>
                </c:pt>
                <c:pt idx="563">
                  <c:v>3.8991973452019678E-2</c:v>
                </c:pt>
                <c:pt idx="564">
                  <c:v>3.6389638214450674E-2</c:v>
                </c:pt>
                <c:pt idx="565">
                  <c:v>3.3945998084874834E-2</c:v>
                </c:pt>
                <c:pt idx="566">
                  <c:v>3.16524804875397E-2</c:v>
                </c:pt>
                <c:pt idx="567">
                  <c:v>2.9500898265860071E-2</c:v>
                </c:pt>
                <c:pt idx="568">
                  <c:v>2.7483437600958067E-2</c:v>
                </c:pt>
                <c:pt idx="569">
                  <c:v>2.5592645953503003E-2</c:v>
                </c:pt>
                <c:pt idx="570">
                  <c:v>2.382142005808642E-2</c:v>
                </c:pt>
                <c:pt idx="571">
                  <c:v>2.2162993997218553E-2</c:v>
                </c:pt>
                <c:pt idx="572">
                  <c:v>2.0610927379937055E-2</c:v>
                </c:pt>
                <c:pt idx="573">
                  <c:v>1.9159093647983946E-2</c:v>
                </c:pt>
                <c:pt idx="574">
                  <c:v>1.7801668530532944E-2</c:v>
                </c:pt>
                <c:pt idx="575">
                  <c:v>1.6533118666542595E-2</c:v>
                </c:pt>
                <c:pt idx="576">
                  <c:v>1.5348190411971406E-2</c:v>
                </c:pt>
                <c:pt idx="577">
                  <c:v>1.424189884732408E-2</c:v>
                </c:pt>
                <c:pt idx="578">
                  <c:v>1.3209516999302489E-2</c:v>
                </c:pt>
                <c:pt idx="579">
                  <c:v>1.2246565288713363E-2</c:v>
                </c:pt>
                <c:pt idx="580">
                  <c:v>1.1348801215238975E-2</c:v>
                </c:pt>
                <c:pt idx="581">
                  <c:v>1.0512209288205371E-2</c:v>
                </c:pt>
                <c:pt idx="582">
                  <c:v>9.732991211087531E-3</c:v>
                </c:pt>
                <c:pt idx="583">
                  <c:v>9.0075563261704673E-3</c:v>
                </c:pt>
                <c:pt idx="584">
                  <c:v>8.3325123245406012E-3</c:v>
                </c:pt>
                <c:pt idx="585">
                  <c:v>7.7046562254100663E-3</c:v>
                </c:pt>
                <c:pt idx="586">
                  <c:v>7.120965627679378E-3</c:v>
                </c:pt>
                <c:pt idx="587">
                  <c:v>6.5785902356177376E-3</c:v>
                </c:pt>
                <c:pt idx="588">
                  <c:v>6.0748436595847895E-3</c:v>
                </c:pt>
                <c:pt idx="589">
                  <c:v>5.6071954918314598E-3</c:v>
                </c:pt>
                <c:pt idx="590">
                  <c:v>5.1732636565974769E-3</c:v>
                </c:pt>
                <c:pt idx="591">
                  <c:v>4.7708070329690652E-3</c:v>
                </c:pt>
                <c:pt idx="592">
                  <c:v>4.3977183482686042E-3</c:v>
                </c:pt>
                <c:pt idx="593">
                  <c:v>4.0520173391173026E-3</c:v>
                </c:pt>
                <c:pt idx="594">
                  <c:v>3.7318441767398643E-3</c:v>
                </c:pt>
                <c:pt idx="595">
                  <c:v>3.4354531525637283E-3</c:v>
                </c:pt>
                <c:pt idx="596">
                  <c:v>3.1612066197033496E-3</c:v>
                </c:pt>
                <c:pt idx="597">
                  <c:v>2.9075691855086402E-3</c:v>
                </c:pt>
                <c:pt idx="598">
                  <c:v>2.6731021499946201E-3</c:v>
                </c:pt>
                <c:pt idx="599">
                  <c:v>2.4564581846531295E-3</c:v>
                </c:pt>
                <c:pt idx="600">
                  <c:v>2.2563762458754221E-3</c:v>
                </c:pt>
                <c:pt idx="601">
                  <c:v>2.0716767169836983E-3</c:v>
                </c:pt>
                <c:pt idx="602">
                  <c:v>1.9012567726776355E-3</c:v>
                </c:pt>
                <c:pt idx="603">
                  <c:v>1.7440859595468071E-3</c:v>
                </c:pt>
                <c:pt idx="604">
                  <c:v>1.599201986178429E-3</c:v>
                </c:pt>
                <c:pt idx="605">
                  <c:v>1.4657067163006596E-3</c:v>
                </c:pt>
                <c:pt idx="606">
                  <c:v>1.3427623583416334E-3</c:v>
                </c:pt>
                <c:pt idx="607">
                  <c:v>1.2295878447519482E-3</c:v>
                </c:pt>
                <c:pt idx="608">
                  <c:v>1.1254553944308344E-3</c:v>
                </c:pt>
                <c:pt idx="609">
                  <c:v>1.0296872516121496E-3</c:v>
                </c:pt>
                <c:pt idx="610">
                  <c:v>9.4165259460303409E-4</c:v>
                </c:pt>
                <c:pt idx="611">
                  <c:v>8.6076460782430768E-4</c:v>
                </c:pt>
                <c:pt idx="612">
                  <c:v>7.8647771067502756E-4</c:v>
                </c:pt>
                <c:pt idx="613">
                  <c:v>7.1828493683277208E-4</c:v>
                </c:pt>
                <c:pt idx="614">
                  <c:v>6.5571545770421878E-4</c:v>
                </c:pt>
                <c:pt idx="615">
                  <c:v>5.9833224385599738E-4</c:v>
                </c:pt>
                <c:pt idx="616">
                  <c:v>5.4572985838202486E-4</c:v>
                </c:pt>
                <c:pt idx="617">
                  <c:v>4.9753237629928087E-4</c:v>
                </c:pt>
                <c:pt idx="618">
                  <c:v>4.5339142420773067E-4</c:v>
                </c:pt>
                <c:pt idx="619">
                  <c:v>4.1298433460082722E-4</c:v>
                </c:pt>
                <c:pt idx="620">
                  <c:v>3.7601240936929872E-4</c:v>
                </c:pt>
                <c:pt idx="621">
                  <c:v>3.4219928720195775E-4</c:v>
                </c:pt>
                <c:pt idx="622">
                  <c:v>3.1128940975167944E-4</c:v>
                </c:pt>
                <c:pt idx="623">
                  <c:v>2.8304658160190413E-4</c:v>
                </c:pt>
                <c:pt idx="624">
                  <c:v>2.5725261923789324E-4</c:v>
                </c:pt>
                <c:pt idx="625">
                  <c:v>2.3370608439684639E-4</c:v>
                </c:pt>
                <c:pt idx="626">
                  <c:v>2.1222109734108413E-4</c:v>
                </c:pt>
                <c:pt idx="627">
                  <c:v>1.9262622576818217E-4</c:v>
                </c:pt>
                <c:pt idx="628">
                  <c:v>1.7476344524058177E-4</c:v>
                </c:pt>
                <c:pt idx="629">
                  <c:v>1.5848716718424834E-4</c:v>
                </c:pt>
                <c:pt idx="630">
                  <c:v>1.4366333067097523E-4</c:v>
                </c:pt>
                <c:pt idx="631">
                  <c:v>1.3016855436139487E-4</c:v>
                </c:pt>
                <c:pt idx="632">
                  <c:v>1.1788934514539974E-4</c:v>
                </c:pt>
                <c:pt idx="633">
                  <c:v>1.0672136017305319E-4</c:v>
                </c:pt>
                <c:pt idx="634">
                  <c:v>9.6568719121968287E-5</c:v>
                </c:pt>
                <c:pt idx="635">
                  <c:v>8.7343363696250247E-5</c:v>
                </c:pt>
                <c:pt idx="636">
                  <c:v>7.8964461497265477E-5</c:v>
                </c:pt>
                <c:pt idx="637">
                  <c:v>7.1357851547506853E-5</c:v>
                </c:pt>
                <c:pt idx="638">
                  <c:v>6.4455528885566383E-5</c:v>
                </c:pt>
                <c:pt idx="639">
                  <c:v>5.8195165782566454E-5</c:v>
                </c:pt>
                <c:pt idx="640">
                  <c:v>5.2519667258276284E-5</c:v>
                </c:pt>
                <c:pt idx="641">
                  <c:v>4.7376758698489344E-5</c:v>
                </c:pt>
                <c:pt idx="642">
                  <c:v>4.2718603494039959E-5</c:v>
                </c:pt>
                <c:pt idx="643">
                  <c:v>3.8501448736071497E-5</c:v>
                </c:pt>
                <c:pt idx="644">
                  <c:v>3.4685297111866357E-5</c:v>
                </c:pt>
                <c:pt idx="645">
                  <c:v>3.1233603250717219E-5</c:v>
                </c:pt>
                <c:pt idx="646">
                  <c:v>2.8112992870033627E-5</c:v>
                </c:pt>
                <c:pt idx="647">
                  <c:v>2.5293003168165403E-5</c:v>
                </c:pt>
                <c:pt idx="648">
                  <c:v>2.2745843002390228E-5</c:v>
                </c:pt>
                <c:pt idx="649">
                  <c:v>2.0446171478217372E-5</c:v>
                </c:pt>
                <c:pt idx="650">
                  <c:v>1.8370893659708733E-5</c:v>
                </c:pt>
                <c:pt idx="651">
                  <c:v>1.6498972190007616E-5</c:v>
                </c:pt>
                <c:pt idx="652">
                  <c:v>1.4811253686808711E-5</c:v>
                </c:pt>
                <c:pt idx="653">
                  <c:v>1.3290308849206804E-5</c:v>
                </c:pt>
                <c:pt idx="654">
                  <c:v>1.1920285280350593E-5</c:v>
                </c:pt>
                <c:pt idx="655">
                  <c:v>1.0686772094723584E-5</c:v>
                </c:pt>
                <c:pt idx="656">
                  <c:v>9.5766754397950705E-6</c:v>
                </c:pt>
                <c:pt idx="657">
                  <c:v>8.5781041193648038E-6</c:v>
                </c:pt>
                <c:pt idx="658">
                  <c:v>7.6802645602874052E-6</c:v>
                </c:pt>
                <c:pt idx="659">
                  <c:v>6.8733644155360604E-6</c:v>
                </c:pt>
                <c:pt idx="660">
                  <c:v>6.1485241448769781E-6</c:v>
                </c:pt>
                <c:pt idx="661">
                  <c:v>5.4976959599030737E-6</c:v>
                </c:pt>
                <c:pt idx="662">
                  <c:v>4.9135895629422182E-6</c:v>
                </c:pt>
                <c:pt idx="663">
                  <c:v>4.3896041495354027E-6</c:v>
                </c:pt>
                <c:pt idx="664">
                  <c:v>3.9197661818960348E-6</c:v>
                </c:pt>
                <c:pt idx="665">
                  <c:v>3.4986724761290461E-6</c:v>
                </c:pt>
                <c:pt idx="666">
                  <c:v>3.1214381791269533E-6</c:v>
                </c:pt>
                <c:pt idx="667">
                  <c:v>2.78364924207986E-6</c:v>
                </c:pt>
                <c:pt idx="668">
                  <c:v>2.4813190265487351E-6</c:v>
                </c:pt>
                <c:pt idx="669">
                  <c:v>2.210848706161862E-6</c:v>
                </c:pt>
                <c:pt idx="670">
                  <c:v>1.9689911523063542E-6</c:v>
                </c:pt>
                <c:pt idx="671">
                  <c:v>1.7528180157992205E-6</c:v>
                </c:pt>
                <c:pt idx="672">
                  <c:v>1.5596897385312486E-6</c:v>
                </c:pt>
                <c:pt idx="673">
                  <c:v>1.3872282495738914E-6</c:v>
                </c:pt>
                <c:pt idx="674">
                  <c:v>1.2332921193128449E-6</c:v>
                </c:pt>
                <c:pt idx="675">
                  <c:v>1.095953962905934E-6</c:v>
                </c:pt>
                <c:pt idx="676">
                  <c:v>9.7347990083896836E-7</c:v>
                </c:pt>
                <c:pt idx="677">
                  <c:v>8.6431089964770182E-7</c:v>
                </c:pt>
                <c:pt idx="678">
                  <c:v>7.6704583006097382E-7</c:v>
                </c:pt>
                <c:pt idx="679">
                  <c:v>6.8042609296924802E-7</c:v>
                </c:pt>
                <c:pt idx="680">
                  <c:v>6.033216758007577E-7</c:v>
                </c:pt>
                <c:pt idx="681">
                  <c:v>5.3471851315722601E-7</c:v>
                </c:pt>
                <c:pt idx="682">
                  <c:v>4.7370703598261144E-7</c:v>
                </c:pt>
                <c:pt idx="683">
                  <c:v>4.1947180316830821E-7</c:v>
                </c:pt>
                <c:pt idx="684">
                  <c:v>3.7128211838965208E-7</c:v>
                </c:pt>
                <c:pt idx="685">
                  <c:v>3.2848354317273059E-7</c:v>
                </c:pt>
                <c:pt idx="686">
                  <c:v>2.9049022475429842E-7</c:v>
                </c:pt>
                <c:pt idx="687">
                  <c:v>2.5677796426642519E-7</c:v>
                </c:pt>
                <c:pt idx="688">
                  <c:v>2.2687795719323752E-7</c:v>
                </c:pt>
                <c:pt idx="689">
                  <c:v>2.0037114394952786E-7</c:v>
                </c:pt>
                <c:pt idx="690">
                  <c:v>1.7688311385729657E-7</c:v>
                </c:pt>
                <c:pt idx="691">
                  <c:v>1.5607951078132604E-7</c:v>
                </c:pt>
                <c:pt idx="692">
                  <c:v>1.3766189326130592E-7</c:v>
                </c:pt>
                <c:pt idx="693">
                  <c:v>1.2136400617646073E-7</c:v>
                </c:pt>
                <c:pt idx="694">
                  <c:v>1.069484248275199E-7</c:v>
                </c:pt>
                <c:pt idx="695">
                  <c:v>9.4203535847036423E-8</c:v>
                </c:pt>
                <c:pt idx="696">
                  <c:v>8.2940822577166944E-8</c:v>
                </c:pt>
                <c:pt idx="697">
                  <c:v>7.2992425507428536E-8</c:v>
                </c:pt>
                <c:pt idx="698">
                  <c:v>6.4208951065076983E-8</c:v>
                </c:pt>
                <c:pt idx="699">
                  <c:v>5.6457504517723818E-8</c:v>
                </c:pt>
                <c:pt idx="700">
                  <c:v>4.9619925000227054E-8</c:v>
                </c:pt>
                <c:pt idx="701">
                  <c:v>4.3591202733052741E-8</c:v>
                </c:pt>
                <c:pt idx="702">
                  <c:v>3.827806037324383E-8</c:v>
                </c:pt>
                <c:pt idx="703">
                  <c:v>3.3597682146706807E-8</c:v>
                </c:pt>
                <c:pt idx="704">
                  <c:v>2.9476575965468694E-8</c:v>
                </c:pt>
                <c:pt idx="705">
                  <c:v>2.5849555148625209E-8</c:v>
                </c:pt>
                <c:pt idx="706">
                  <c:v>2.2658827652587057E-8</c:v>
                </c:pt>
                <c:pt idx="707">
                  <c:v>1.9853181885850933E-8</c:v>
                </c:pt>
                <c:pt idx="708">
                  <c:v>1.7387259245824776E-8</c:v>
                </c:pt>
                <c:pt idx="709">
                  <c:v>1.5220904479492901E-8</c:v>
                </c:pt>
                <c:pt idx="710">
                  <c:v>1.3318585844381087E-8</c:v>
                </c:pt>
                <c:pt idx="711">
                  <c:v>1.1648877839208108E-8</c:v>
                </c:pt>
                <c:pt idx="712">
                  <c:v>1.0183999991970475E-8</c:v>
                </c:pt>
                <c:pt idx="713">
                  <c:v>8.8994058436033779E-9</c:v>
                </c:pt>
                <c:pt idx="714">
                  <c:v>7.7734168538582376E-9</c:v>
                </c:pt>
                <c:pt idx="715">
                  <c:v>6.7868964881898055E-9</c:v>
                </c:pt>
                <c:pt idx="716">
                  <c:v>5.9229602253529287E-9</c:v>
                </c:pt>
                <c:pt idx="717">
                  <c:v>5.1667176597374752E-9</c:v>
                </c:pt>
                <c:pt idx="718">
                  <c:v>4.5050432644842404E-9</c:v>
                </c:pt>
                <c:pt idx="719">
                  <c:v>3.9263727350369194E-9</c:v>
                </c:pt>
                <c:pt idx="720">
                  <c:v>3.4205221515566141E-9</c:v>
                </c:pt>
                <c:pt idx="721">
                  <c:v>2.9785274858165008E-9</c:v>
                </c:pt>
                <c:pt idx="722">
                  <c:v>2.5925022367761508E-9</c:v>
                </c:pt>
                <c:pt idx="723">
                  <c:v>2.255511211715791E-9</c:v>
                </c:pt>
                <c:pt idx="724">
                  <c:v>1.9614586790601755E-9</c:v>
                </c:pt>
                <c:pt idx="725">
                  <c:v>1.7049893070844544E-9</c:v>
                </c:pt>
                <c:pt idx="726">
                  <c:v>1.4814004716155955E-9</c:v>
                </c:pt>
                <c:pt idx="727">
                  <c:v>1.286564667480234E-9</c:v>
                </c:pt>
                <c:pt idx="728">
                  <c:v>1.1168608944894492E-9</c:v>
                </c:pt>
                <c:pt idx="729">
                  <c:v>9.6911401072667305E-10</c:v>
                </c:pt>
                <c:pt idx="730">
                  <c:v>8.4054115520445749E-10</c:v>
                </c:pt>
                <c:pt idx="731">
                  <c:v>7.2870443983962716E-10</c:v>
                </c:pt>
                <c:pt idx="732">
                  <c:v>6.3146919830471468E-10</c:v>
                </c:pt>
                <c:pt idx="733">
                  <c:v>5.4696715767973149E-10</c:v>
                </c:pt>
                <c:pt idx="734">
                  <c:v>4.7356396888545898E-10</c:v>
                </c:pt>
                <c:pt idx="735">
                  <c:v>4.0983059447297897E-10</c:v>
                </c:pt>
                <c:pt idx="736">
                  <c:v>3.5451810823591662E-10</c:v>
                </c:pt>
                <c:pt idx="737">
                  <c:v>3.0653551099105452E-10</c:v>
                </c:pt>
                <c:pt idx="738">
                  <c:v>2.6493021136013493E-10</c:v>
                </c:pt>
                <c:pt idx="739">
                  <c:v>2.2887086004130011E-10</c:v>
                </c:pt>
                <c:pt idx="740">
                  <c:v>1.9763226138666041E-10</c:v>
                </c:pt>
                <c:pt idx="741">
                  <c:v>1.7058211755747842E-10</c:v>
                </c:pt>
                <c:pt idx="742">
                  <c:v>1.4716938851881161E-10</c:v>
                </c:pt>
                <c:pt idx="743">
                  <c:v>1.2691407602857263E-10</c:v>
                </c:pt>
                <c:pt idx="744">
                  <c:v>1.093982619020193E-10</c:v>
                </c:pt>
                <c:pt idx="745">
                  <c:v>9.4258250488035648E-11</c:v>
                </c:pt>
                <c:pt idx="746">
                  <c:v>8.1177682744192519E-11</c:v>
                </c:pt>
                <c:pt idx="747">
                  <c:v>6.9881504782071996E-11</c:v>
                </c:pt>
                <c:pt idx="748">
                  <c:v>6.01306874863866E-11</c:v>
                </c:pt>
                <c:pt idx="749">
                  <c:v>5.1717605982607983E-11</c:v>
                </c:pt>
                <c:pt idx="750">
                  <c:v>4.4461998509373974E-11</c:v>
                </c:pt>
                <c:pt idx="751">
                  <c:v>3.820743379728113E-11</c:v>
                </c:pt>
                <c:pt idx="752">
                  <c:v>3.2818224501730096E-11</c:v>
                </c:pt>
                <c:pt idx="753">
                  <c:v>2.8176731706750046E-11</c:v>
                </c:pt>
                <c:pt idx="754">
                  <c:v>2.4181012118437365E-11</c:v>
                </c:pt>
                <c:pt idx="755">
                  <c:v>2.0742765398362112E-11</c:v>
                </c:pt>
                <c:pt idx="756">
                  <c:v>1.7785544235931589E-11</c:v>
                </c:pt>
                <c:pt idx="757">
                  <c:v>1.5243194301784506E-11</c:v>
                </c:pt>
                <c:pt idx="758">
                  <c:v>1.3058495230805869E-11</c:v>
                </c:pt>
                <c:pt idx="759">
                  <c:v>1.1181977314731033E-11</c:v>
                </c:pt>
                <c:pt idx="760">
                  <c:v>9.5708916951835761E-12</c:v>
                </c:pt>
                <c:pt idx="761">
                  <c:v>8.1883145869284389E-12</c:v>
                </c:pt>
                <c:pt idx="762">
                  <c:v>7.0023684712676049E-12</c:v>
                </c:pt>
                <c:pt idx="763">
                  <c:v>5.9855453191656154E-12</c:v>
                </c:pt>
                <c:pt idx="764">
                  <c:v>5.1141187668668501E-12</c:v>
                </c:pt>
                <c:pt idx="765">
                  <c:v>4.3676338035847239E-12</c:v>
                </c:pt>
                <c:pt idx="766">
                  <c:v>3.7284639680359066E-12</c:v>
                </c:pt>
                <c:pt idx="767">
                  <c:v>3.1814273118096077E-12</c:v>
                </c:pt>
                <c:pt idx="768">
                  <c:v>2.7134534937558946E-12</c:v>
                </c:pt>
                <c:pt idx="769">
                  <c:v>2.3132953392737131E-12</c:v>
                </c:pt>
                <c:pt idx="770">
                  <c:v>1.9712790479637963E-12</c:v>
                </c:pt>
                <c:pt idx="771">
                  <c:v>1.6790879770585091E-12</c:v>
                </c:pt>
                <c:pt idx="772">
                  <c:v>1.429575579134269E-12</c:v>
                </c:pt>
                <c:pt idx="773">
                  <c:v>1.2166036421355579E-12</c:v>
                </c:pt>
                <c:pt idx="774">
                  <c:v>1.0349024776425603E-12</c:v>
                </c:pt>
                <c:pt idx="775">
                  <c:v>8.7995013837214228E-13</c:v>
                </c:pt>
                <c:pt idx="776">
                  <c:v>7.478681258415393E-13</c:v>
                </c:pt>
                <c:pt idx="777">
                  <c:v>6.3533138075177329E-13</c:v>
                </c:pt>
                <c:pt idx="778">
                  <c:v>5.3949063795189257E-13</c:v>
                </c:pt>
                <c:pt idx="779">
                  <c:v>4.5790548009280485E-13</c:v>
                </c:pt>
                <c:pt idx="780">
                  <c:v>3.8848664389953185E-13</c:v>
                </c:pt>
                <c:pt idx="781">
                  <c:v>3.2944632445071721E-13</c:v>
                </c:pt>
                <c:pt idx="782">
                  <c:v>2.7925538952376131E-13</c:v>
                </c:pt>
                <c:pt idx="783">
                  <c:v>2.3660656107665958E-13</c:v>
                </c:pt>
                <c:pt idx="784">
                  <c:v>2.0038274704011545E-13</c:v>
                </c:pt>
                <c:pt idx="785">
                  <c:v>1.6962981619426662E-13</c:v>
                </c:pt>
                <c:pt idx="786">
                  <c:v>1.435332041121556E-13</c:v>
                </c:pt>
                <c:pt idx="787">
                  <c:v>1.2139782081356713E-13</c:v>
                </c:pt>
                <c:pt idx="788">
                  <c:v>1.0263080250349972E-13</c:v>
                </c:pt>
                <c:pt idx="789">
                  <c:v>8.6726711982047077E-14</c:v>
                </c:pt>
                <c:pt idx="790">
                  <c:v>7.3254846241515094E-14</c:v>
                </c:pt>
                <c:pt idx="791">
                  <c:v>6.1848356490526461E-14</c:v>
                </c:pt>
                <c:pt idx="792">
                  <c:v>5.2194926305156628E-14</c:v>
                </c:pt>
                <c:pt idx="793">
                  <c:v>4.4028788625067223E-14</c:v>
                </c:pt>
                <c:pt idx="794">
                  <c:v>3.7123892604436361E-14</c:v>
                </c:pt>
                <c:pt idx="795">
                  <c:v>3.1288057517354502E-14</c:v>
                </c:pt>
                <c:pt idx="796">
                  <c:v>2.6357973548922398E-14</c:v>
                </c:pt>
                <c:pt idx="797">
                  <c:v>2.2194928849836815E-14</c:v>
                </c:pt>
                <c:pt idx="798">
                  <c:v>1.8681159105502666E-14</c:v>
                </c:pt>
                <c:pt idx="799">
                  <c:v>1.5716730428732889E-14</c:v>
                </c:pt>
                <c:pt idx="800">
                  <c:v>1.3216878939047292E-14</c:v>
                </c:pt>
                <c:pt idx="801">
                  <c:v>1.1109741211714345E-14</c:v>
                </c:pt>
                <c:pt idx="802">
                  <c:v>9.334419100644049E-15</c:v>
                </c:pt>
                <c:pt idx="803">
                  <c:v>7.8393304645742007E-15</c:v>
                </c:pt>
                <c:pt idx="804">
                  <c:v>6.5808042322378461E-15</c:v>
                </c:pt>
                <c:pt idx="805">
                  <c:v>5.5218841823294066E-15</c:v>
                </c:pt>
                <c:pt idx="806">
                  <c:v>4.6313109206200144E-15</c:v>
                </c:pt>
                <c:pt idx="807">
                  <c:v>3.8826559242287841E-15</c:v>
                </c:pt>
                <c:pt idx="808">
                  <c:v>3.253585291094719E-15</c:v>
                </c:pt>
                <c:pt idx="809">
                  <c:v>2.7252340669545287E-15</c:v>
                </c:pt>
                <c:pt idx="810">
                  <c:v>2.2816747968013463E-15</c:v>
                </c:pt>
                <c:pt idx="811">
                  <c:v>1.9094663269669084E-15</c:v>
                </c:pt>
                <c:pt idx="812">
                  <c:v>1.5972709229632422E-15</c:v>
                </c:pt>
                <c:pt idx="813">
                  <c:v>1.3355295147841999E-15</c:v>
                </c:pt>
                <c:pt idx="814">
                  <c:v>1.1161863766757364E-15</c:v>
                </c:pt>
                <c:pt idx="815">
                  <c:v>9.3245582792792562E-16</c:v>
                </c:pt>
                <c:pt idx="816">
                  <c:v>7.7862463559578431E-16</c:v>
                </c:pt>
                <c:pt idx="817">
                  <c:v>6.4988473554563286E-16</c:v>
                </c:pt>
                <c:pt idx="818">
                  <c:v>5.4219168750307639E-16</c:v>
                </c:pt>
                <c:pt idx="819">
                  <c:v>4.5214496233317868E-16</c:v>
                </c:pt>
                <c:pt idx="820">
                  <c:v>3.7688674236244074E-16</c:v>
                </c:pt>
                <c:pt idx="821">
                  <c:v>3.1401641254701993E-16</c:v>
                </c:pt>
                <c:pt idx="822">
                  <c:v>2.6151834405959883E-16</c:v>
                </c:pt>
                <c:pt idx="823">
                  <c:v>2.1770093301448559E-16</c:v>
                </c:pt>
                <c:pt idx="824">
                  <c:v>1.8114516467455443E-16</c:v>
                </c:pt>
                <c:pt idx="825">
                  <c:v>1.5066123538380772E-16</c:v>
                </c:pt>
                <c:pt idx="826">
                  <c:v>1.252519873295205E-16</c:v>
                </c:pt>
                <c:pt idx="827">
                  <c:v>1.0408210078129473E-16</c:v>
                </c:pt>
                <c:pt idx="828">
                  <c:v>8.6452149580564283E-17</c:v>
                </c:pt>
                <c:pt idx="829">
                  <c:v>7.177676255420184E-17</c:v>
                </c:pt>
                <c:pt idx="830">
                  <c:v>5.9566249783949545E-17</c:v>
                </c:pt>
                <c:pt idx="831">
                  <c:v>4.9411151342018517E-17</c:v>
                </c:pt>
                <c:pt idx="832">
                  <c:v>4.0969249818428098E-17</c:v>
                </c:pt>
                <c:pt idx="833">
                  <c:v>3.3954658950835427E-17</c:v>
                </c:pt>
                <c:pt idx="834">
                  <c:v>2.8128660828186332E-17</c:v>
                </c:pt>
                <c:pt idx="835">
                  <c:v>2.3292015100621806E-17</c:v>
                </c:pt>
                <c:pt idx="836">
                  <c:v>1.9278506774725508E-17</c:v>
                </c:pt>
                <c:pt idx="837">
                  <c:v>1.5949535685405794E-17</c:v>
                </c:pt>
                <c:pt idx="838">
                  <c:v>1.3189581618096816E-17</c:v>
                </c:pt>
                <c:pt idx="839">
                  <c:v>1.0902405162551805E-17</c:v>
                </c:pt>
                <c:pt idx="840">
                  <c:v>9.0078664394727949E-18</c:v>
                </c:pt>
                <c:pt idx="841">
                  <c:v>7.4392624717937937E-18</c:v>
                </c:pt>
                <c:pt idx="842">
                  <c:v>6.1410996988680261E-18</c:v>
                </c:pt>
                <c:pt idx="843">
                  <c:v>5.0672314001873952E-18</c:v>
                </c:pt>
                <c:pt idx="844">
                  <c:v>4.1793009841850769E-18</c:v>
                </c:pt>
                <c:pt idx="845">
                  <c:v>3.4454415283420724E-18</c:v>
                </c:pt>
                <c:pt idx="846">
                  <c:v>2.8391899015734394E-18</c:v>
                </c:pt>
                <c:pt idx="847">
                  <c:v>2.3385804894943136E-18</c:v>
                </c:pt>
                <c:pt idx="848">
                  <c:v>1.9253891731565547E-18</c:v>
                </c:pt>
                <c:pt idx="849">
                  <c:v>1.5845029476872108E-18</c:v>
                </c:pt>
                <c:pt idx="850">
                  <c:v>1.3033945489827482E-18</c:v>
                </c:pt>
                <c:pt idx="851">
                  <c:v>1.0716848026388684E-18</c:v>
                </c:pt>
                <c:pt idx="852">
                  <c:v>8.8077821972064535E-19</c:v>
                </c:pt>
                <c:pt idx="853">
                  <c:v>7.2355972336710795E-19</c:v>
                </c:pt>
                <c:pt idx="854">
                  <c:v>5.9414236998050849E-19</c:v>
                </c:pt>
                <c:pt idx="855">
                  <c:v>4.8765758913678299E-19</c:v>
                </c:pt>
                <c:pt idx="856">
                  <c:v>4.000808582000034E-19</c:v>
                </c:pt>
                <c:pt idx="857">
                  <c:v>3.2808689378604098E-19</c:v>
                </c:pt>
                <c:pt idx="858">
                  <c:v>2.6892941880956749E-19</c:v>
                </c:pt>
                <c:pt idx="859">
                  <c:v>2.2034138127816619E-19</c:v>
                </c:pt>
                <c:pt idx="860">
                  <c:v>1.8045218486863395E-19</c:v>
                </c:pt>
                <c:pt idx="861">
                  <c:v>1.4771906317342353E-19</c:v>
                </c:pt>
                <c:pt idx="862">
                  <c:v>1.2087020745243771E-19</c:v>
                </c:pt>
                <c:pt idx="863">
                  <c:v>9.8857656991029774E-20</c:v>
                </c:pt>
                <c:pt idx="864">
                  <c:v>8.081829453749053E-20</c:v>
                </c:pt>
                <c:pt idx="865">
                  <c:v>6.6041567510657226E-20</c:v>
                </c:pt>
                <c:pt idx="866">
                  <c:v>5.3942787741278231E-20</c:v>
                </c:pt>
                <c:pt idx="867">
                  <c:v>4.4041055997878122E-20</c:v>
                </c:pt>
                <c:pt idx="868">
                  <c:v>3.5941018785291458E-20</c:v>
                </c:pt>
                <c:pt idx="869">
                  <c:v>2.9317799201105266E-20</c:v>
                </c:pt>
                <c:pt idx="870">
                  <c:v>2.3904555438428077E-20</c:v>
                </c:pt>
                <c:pt idx="871">
                  <c:v>1.948221355463968E-20</c:v>
                </c:pt>
                <c:pt idx="872">
                  <c:v>1.587099849898209E-20</c:v>
                </c:pt>
                <c:pt idx="873">
                  <c:v>1.2923451710897119E-20</c:v>
                </c:pt>
                <c:pt idx="874">
                  <c:v>1.0518677042216135E-20</c:v>
                </c:pt>
                <c:pt idx="875">
                  <c:v>8.5576011376066775E-21</c:v>
                </c:pt>
                <c:pt idx="876">
                  <c:v>6.9590712470055527E-21</c:v>
                </c:pt>
                <c:pt idx="877">
                  <c:v>5.6566440078318455E-21</c:v>
                </c:pt>
                <c:pt idx="878">
                  <c:v>4.5959440801102369E-21</c:v>
                </c:pt>
                <c:pt idx="879">
                  <c:v>3.7324925250904773E-21</c:v>
                </c:pt>
                <c:pt idx="880">
                  <c:v>3.0299222214461951E-21</c:v>
                </c:pt>
                <c:pt idx="881">
                  <c:v>2.4585120239340662E-21</c:v>
                </c:pt>
                <c:pt idx="882">
                  <c:v>1.9939832962975485E-21</c:v>
                </c:pt>
                <c:pt idx="883">
                  <c:v>1.6165123165346176E-21</c:v>
                </c:pt>
                <c:pt idx="884">
                  <c:v>1.3099202104380062E-21</c:v>
                </c:pt>
                <c:pt idx="885">
                  <c:v>1.0610088111455816E-21</c:v>
                </c:pt>
                <c:pt idx="886">
                  <c:v>8.5901641136835907E-22</c:v>
                </c:pt>
                <c:pt idx="887">
                  <c:v>6.9517197281063377E-22</c:v>
                </c:pt>
                <c:pt idx="888">
                  <c:v>5.6233015155038735E-22</c:v>
                </c:pt>
                <c:pt idx="889">
                  <c:v>4.5467262773525977E-22</c:v>
                </c:pt>
                <c:pt idx="890">
                  <c:v>3.6746380805266741E-22</c:v>
                </c:pt>
                <c:pt idx="891">
                  <c:v>2.9685109549588241E-22</c:v>
                </c:pt>
                <c:pt idx="892">
                  <c:v>2.3970167202311753E-22</c:v>
                </c:pt>
                <c:pt idx="893">
                  <c:v>1.9346918123329947E-22</c:v>
                </c:pt>
                <c:pt idx="894">
                  <c:v>1.5608488430670532E-22</c:v>
                </c:pt>
                <c:pt idx="895">
                  <c:v>1.2586883795881077E-22</c:v>
                </c:pt>
                <c:pt idx="896">
                  <c:v>1.0145744504485109E-22</c:v>
                </c:pt>
                <c:pt idx="897">
                  <c:v>8.1744387309267861E-23</c:v>
                </c:pt>
                <c:pt idx="898">
                  <c:v>6.5832490849511723E-23</c:v>
                </c:pt>
                <c:pt idx="899">
                  <c:v>5.2994518998000129E-23</c:v>
                </c:pt>
                <c:pt idx="900">
                  <c:v>4.2641251711594368E-23</c:v>
                </c:pt>
                <c:pt idx="901">
                  <c:v>3.4295509370037072E-23</c:v>
                </c:pt>
                <c:pt idx="902">
                  <c:v>2.7571023805516386E-23</c:v>
                </c:pt>
                <c:pt idx="903">
                  <c:v>2.2155260037375518E-23</c:v>
                </c:pt>
                <c:pt idx="904">
                  <c:v>1.7795456491240294E-23</c:v>
                </c:pt>
                <c:pt idx="905">
                  <c:v>1.4287285959513408E-23</c:v>
                </c:pt>
                <c:pt idx="906">
                  <c:v>1.1465649572087255E-23</c:v>
                </c:pt>
                <c:pt idx="907">
                  <c:v>9.1972059999995232E-24</c:v>
                </c:pt>
                <c:pt idx="908">
                  <c:v>7.3743116322935767E-24</c:v>
                </c:pt>
                <c:pt idx="909">
                  <c:v>5.9101075218643395E-24</c:v>
                </c:pt>
                <c:pt idx="910">
                  <c:v>4.7345379310436752E-24</c:v>
                </c:pt>
                <c:pt idx="911">
                  <c:v>3.7911253251900544E-24</c:v>
                </c:pt>
                <c:pt idx="912">
                  <c:v>3.0343593051927022E-24</c:v>
                </c:pt>
                <c:pt idx="913">
                  <c:v>2.4275835839134837E-24</c:v>
                </c:pt>
                <c:pt idx="914">
                  <c:v>1.941286800106484E-24</c:v>
                </c:pt>
                <c:pt idx="915">
                  <c:v>1.5517206294011533E-24</c:v>
                </c:pt>
                <c:pt idx="916">
                  <c:v>1.2397830346263026E-24</c:v>
                </c:pt>
                <c:pt idx="917">
                  <c:v>9.9011620171029365E-25</c:v>
                </c:pt>
                <c:pt idx="918">
                  <c:v>7.9037822695480359E-25</c:v>
                </c:pt>
                <c:pt idx="919">
                  <c:v>6.3065536062347328E-25</c:v>
                </c:pt>
                <c:pt idx="920">
                  <c:v>5.029879004853509E-25</c:v>
                </c:pt>
                <c:pt idx="921">
                  <c:v>4.0098793659653572E-25</c:v>
                </c:pt>
                <c:pt idx="922">
                  <c:v>3.195312950139352E-25</c:v>
                </c:pt>
                <c:pt idx="923">
                  <c:v>2.5450939260177484E-25</c:v>
                </c:pt>
                <c:pt idx="924">
                  <c:v>2.0262944376897393E-25</c:v>
                </c:pt>
                <c:pt idx="925">
                  <c:v>1.6125367195216761E-25</c:v>
                </c:pt>
                <c:pt idx="926">
                  <c:v>1.2826997091947447E-25</c:v>
                </c:pt>
                <c:pt idx="927">
                  <c:v>1.0198791246041463E-25</c:v>
                </c:pt>
                <c:pt idx="928">
                  <c:v>8.1055171977830176E-26</c:v>
                </c:pt>
                <c:pt idx="929">
                  <c:v>6.4390394140996502E-26</c:v>
                </c:pt>
                <c:pt idx="930">
                  <c:v>5.1129289550003361E-26</c:v>
                </c:pt>
                <c:pt idx="931">
                  <c:v>4.0581374790520364E-26</c:v>
                </c:pt>
                <c:pt idx="932">
                  <c:v>3.2195270332011179E-26</c:v>
                </c:pt>
                <c:pt idx="933">
                  <c:v>2.553087617175746E-26</c:v>
                </c:pt>
                <c:pt idx="934">
                  <c:v>2.0237072391260041E-26</c:v>
                </c:pt>
                <c:pt idx="935">
                  <c:v>1.6033855821558627E-26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chapter_13_in_Class!$U$6</c:f>
              <c:strCache>
                <c:ptCount val="1"/>
                <c:pt idx="0">
                  <c:v>f(x) -mnkd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chapter_13_in_Class!$R$7:$R$942</c:f>
              <c:numCache>
                <c:formatCode>0.00%</c:formatCode>
                <c:ptCount val="936"/>
                <c:pt idx="0" formatCode="0%">
                  <c:v>-0.4</c:v>
                </c:pt>
                <c:pt idx="1">
                  <c:v>-0.39900000000000002</c:v>
                </c:pt>
                <c:pt idx="2" formatCode="0%">
                  <c:v>-0.39800000000000002</c:v>
                </c:pt>
                <c:pt idx="3">
                  <c:v>-0.39700000000000002</c:v>
                </c:pt>
                <c:pt idx="4" formatCode="0%">
                  <c:v>-0.39600000000000002</c:v>
                </c:pt>
                <c:pt idx="5">
                  <c:v>-0.39500000000000002</c:v>
                </c:pt>
                <c:pt idx="6" formatCode="0%">
                  <c:v>-0.39400000000000002</c:v>
                </c:pt>
                <c:pt idx="7">
                  <c:v>-0.39300000000000002</c:v>
                </c:pt>
                <c:pt idx="8" formatCode="0%">
                  <c:v>-0.39200000000000002</c:v>
                </c:pt>
                <c:pt idx="9">
                  <c:v>-0.39100000000000001</c:v>
                </c:pt>
                <c:pt idx="10" formatCode="0%">
                  <c:v>-0.39</c:v>
                </c:pt>
                <c:pt idx="11">
                  <c:v>-0.38900000000000001</c:v>
                </c:pt>
                <c:pt idx="12" formatCode="0%">
                  <c:v>-0.38800000000000001</c:v>
                </c:pt>
                <c:pt idx="13">
                  <c:v>-0.38700000000000001</c:v>
                </c:pt>
                <c:pt idx="14" formatCode="0%">
                  <c:v>-0.38600000000000001</c:v>
                </c:pt>
                <c:pt idx="15">
                  <c:v>-0.38500000000000001</c:v>
                </c:pt>
                <c:pt idx="16" formatCode="0%">
                  <c:v>-0.38400000000000001</c:v>
                </c:pt>
                <c:pt idx="17">
                  <c:v>-0.38300000000000001</c:v>
                </c:pt>
                <c:pt idx="18" formatCode="0%">
                  <c:v>-0.38200000000000001</c:v>
                </c:pt>
                <c:pt idx="19">
                  <c:v>-0.38100000000000001</c:v>
                </c:pt>
                <c:pt idx="20" formatCode="0%">
                  <c:v>-0.38</c:v>
                </c:pt>
                <c:pt idx="21">
                  <c:v>-0.379</c:v>
                </c:pt>
                <c:pt idx="22" formatCode="0%">
                  <c:v>-0.378</c:v>
                </c:pt>
                <c:pt idx="23">
                  <c:v>-0.377</c:v>
                </c:pt>
                <c:pt idx="24" formatCode="0%">
                  <c:v>-0.376</c:v>
                </c:pt>
                <c:pt idx="25">
                  <c:v>-0.375</c:v>
                </c:pt>
                <c:pt idx="26" formatCode="0%">
                  <c:v>-0.374</c:v>
                </c:pt>
                <c:pt idx="27">
                  <c:v>-0.373</c:v>
                </c:pt>
                <c:pt idx="28" formatCode="0%">
                  <c:v>-0.372</c:v>
                </c:pt>
                <c:pt idx="29">
                  <c:v>-0.371</c:v>
                </c:pt>
                <c:pt idx="30" formatCode="0%">
                  <c:v>-0.37</c:v>
                </c:pt>
                <c:pt idx="31">
                  <c:v>-0.36899999999999999</c:v>
                </c:pt>
                <c:pt idx="32" formatCode="0%">
                  <c:v>-0.36799999999999999</c:v>
                </c:pt>
                <c:pt idx="33">
                  <c:v>-0.36699999999999999</c:v>
                </c:pt>
                <c:pt idx="34" formatCode="0%">
                  <c:v>-0.36599999999999999</c:v>
                </c:pt>
                <c:pt idx="35">
                  <c:v>-0.36499999999999999</c:v>
                </c:pt>
                <c:pt idx="36" formatCode="0%">
                  <c:v>-0.36399999999999999</c:v>
                </c:pt>
                <c:pt idx="37">
                  <c:v>-0.36299999999999999</c:v>
                </c:pt>
                <c:pt idx="38" formatCode="0%">
                  <c:v>-0.36199999999999999</c:v>
                </c:pt>
                <c:pt idx="39">
                  <c:v>-0.36099999999999999</c:v>
                </c:pt>
                <c:pt idx="40" formatCode="0%">
                  <c:v>-0.36</c:v>
                </c:pt>
                <c:pt idx="41">
                  <c:v>-0.35899999999999999</c:v>
                </c:pt>
                <c:pt idx="42" formatCode="0%">
                  <c:v>-0.35799999999999998</c:v>
                </c:pt>
                <c:pt idx="43">
                  <c:v>-0.35699999999999998</c:v>
                </c:pt>
                <c:pt idx="44" formatCode="0%">
                  <c:v>-0.35599999999999998</c:v>
                </c:pt>
                <c:pt idx="45">
                  <c:v>-0.35499999999999998</c:v>
                </c:pt>
                <c:pt idx="46" formatCode="0%">
                  <c:v>-0.35399999999999998</c:v>
                </c:pt>
                <c:pt idx="47">
                  <c:v>-0.35299999999999998</c:v>
                </c:pt>
                <c:pt idx="48" formatCode="0%">
                  <c:v>-0.35199999999999998</c:v>
                </c:pt>
                <c:pt idx="49">
                  <c:v>-0.35099999999999998</c:v>
                </c:pt>
                <c:pt idx="50" formatCode="0%">
                  <c:v>-0.35</c:v>
                </c:pt>
                <c:pt idx="51">
                  <c:v>-0.34899999999999998</c:v>
                </c:pt>
                <c:pt idx="52" formatCode="0%">
                  <c:v>-0.34799999999999998</c:v>
                </c:pt>
                <c:pt idx="53">
                  <c:v>-0.34699999999999998</c:v>
                </c:pt>
                <c:pt idx="54" formatCode="0%">
                  <c:v>-0.34599999999999997</c:v>
                </c:pt>
                <c:pt idx="55">
                  <c:v>-0.34499999999999997</c:v>
                </c:pt>
                <c:pt idx="56" formatCode="0%">
                  <c:v>-0.34399999999999997</c:v>
                </c:pt>
                <c:pt idx="57">
                  <c:v>-0.34300000000000003</c:v>
                </c:pt>
                <c:pt idx="58" formatCode="0%">
                  <c:v>-0.34200000000000003</c:v>
                </c:pt>
                <c:pt idx="59">
                  <c:v>-0.34100000000000003</c:v>
                </c:pt>
                <c:pt idx="60" formatCode="0%">
                  <c:v>-0.34</c:v>
                </c:pt>
                <c:pt idx="61">
                  <c:v>-0.33900000000000002</c:v>
                </c:pt>
                <c:pt idx="62" formatCode="0%">
                  <c:v>-0.33800000000000002</c:v>
                </c:pt>
                <c:pt idx="63">
                  <c:v>-0.33700000000000002</c:v>
                </c:pt>
                <c:pt idx="64" formatCode="0%">
                  <c:v>-0.33600000000000002</c:v>
                </c:pt>
                <c:pt idx="65">
                  <c:v>-0.33500000000000002</c:v>
                </c:pt>
                <c:pt idx="66" formatCode="0%">
                  <c:v>-0.33400000000000002</c:v>
                </c:pt>
                <c:pt idx="67">
                  <c:v>-0.33300000000000002</c:v>
                </c:pt>
                <c:pt idx="68" formatCode="0%">
                  <c:v>-0.33200000000000002</c:v>
                </c:pt>
                <c:pt idx="69">
                  <c:v>-0.33100000000000002</c:v>
                </c:pt>
                <c:pt idx="70" formatCode="0%">
                  <c:v>-0.33</c:v>
                </c:pt>
                <c:pt idx="71">
                  <c:v>-0.32900000000000001</c:v>
                </c:pt>
                <c:pt idx="72" formatCode="0%">
                  <c:v>-0.32800000000000001</c:v>
                </c:pt>
                <c:pt idx="73">
                  <c:v>-0.32700000000000001</c:v>
                </c:pt>
                <c:pt idx="74" formatCode="0%">
                  <c:v>-0.32600000000000001</c:v>
                </c:pt>
                <c:pt idx="75">
                  <c:v>-0.32500000000000001</c:v>
                </c:pt>
                <c:pt idx="76" formatCode="0%">
                  <c:v>-0.32400000000000001</c:v>
                </c:pt>
                <c:pt idx="77">
                  <c:v>-0.32300000000000001</c:v>
                </c:pt>
                <c:pt idx="78" formatCode="0%">
                  <c:v>-0.32200000000000001</c:v>
                </c:pt>
                <c:pt idx="79">
                  <c:v>-0.32100000000000001</c:v>
                </c:pt>
                <c:pt idx="80" formatCode="0%">
                  <c:v>-0.32</c:v>
                </c:pt>
                <c:pt idx="81">
                  <c:v>-0.31900000000000001</c:v>
                </c:pt>
                <c:pt idx="82" formatCode="0%">
                  <c:v>-0.318</c:v>
                </c:pt>
                <c:pt idx="83">
                  <c:v>-0.317</c:v>
                </c:pt>
                <c:pt idx="84" formatCode="0%">
                  <c:v>-0.316</c:v>
                </c:pt>
                <c:pt idx="85">
                  <c:v>-0.315</c:v>
                </c:pt>
                <c:pt idx="86" formatCode="0%">
                  <c:v>-0.314</c:v>
                </c:pt>
                <c:pt idx="87">
                  <c:v>-0.313</c:v>
                </c:pt>
                <c:pt idx="88" formatCode="0%">
                  <c:v>-0.312</c:v>
                </c:pt>
                <c:pt idx="89">
                  <c:v>-0.311</c:v>
                </c:pt>
                <c:pt idx="90" formatCode="0%">
                  <c:v>-0.31</c:v>
                </c:pt>
                <c:pt idx="91">
                  <c:v>-0.309</c:v>
                </c:pt>
                <c:pt idx="92" formatCode="0%">
                  <c:v>-0.308</c:v>
                </c:pt>
                <c:pt idx="93">
                  <c:v>-0.307</c:v>
                </c:pt>
                <c:pt idx="94" formatCode="0%">
                  <c:v>-0.30599999999999999</c:v>
                </c:pt>
                <c:pt idx="95">
                  <c:v>-0.30499999999999999</c:v>
                </c:pt>
                <c:pt idx="96" formatCode="0%">
                  <c:v>-0.30399999999999999</c:v>
                </c:pt>
                <c:pt idx="97">
                  <c:v>-0.30299999999999999</c:v>
                </c:pt>
                <c:pt idx="98" formatCode="0%">
                  <c:v>-0.30199999999999999</c:v>
                </c:pt>
                <c:pt idx="99">
                  <c:v>-0.30099999999999999</c:v>
                </c:pt>
                <c:pt idx="100" formatCode="0%">
                  <c:v>-0.3</c:v>
                </c:pt>
                <c:pt idx="101">
                  <c:v>-0.29899999999999999</c:v>
                </c:pt>
                <c:pt idx="102" formatCode="0%">
                  <c:v>-0.29799999999999999</c:v>
                </c:pt>
                <c:pt idx="103">
                  <c:v>-0.29699999999999999</c:v>
                </c:pt>
                <c:pt idx="104" formatCode="0%">
                  <c:v>-0.29599999999999999</c:v>
                </c:pt>
                <c:pt idx="105">
                  <c:v>-0.29499999999999998</c:v>
                </c:pt>
                <c:pt idx="106" formatCode="0%">
                  <c:v>-0.29399999999999998</c:v>
                </c:pt>
                <c:pt idx="107">
                  <c:v>-0.29299999999999998</c:v>
                </c:pt>
                <c:pt idx="108" formatCode="0%">
                  <c:v>-0.29199999999999998</c:v>
                </c:pt>
                <c:pt idx="109">
                  <c:v>-0.29099999999999998</c:v>
                </c:pt>
                <c:pt idx="110" formatCode="0%">
                  <c:v>-0.28999999999999998</c:v>
                </c:pt>
                <c:pt idx="111">
                  <c:v>-0.28899999999999998</c:v>
                </c:pt>
                <c:pt idx="112" formatCode="0%">
                  <c:v>-0.28799999999999998</c:v>
                </c:pt>
                <c:pt idx="113">
                  <c:v>-0.28699999999999998</c:v>
                </c:pt>
                <c:pt idx="114" formatCode="0%">
                  <c:v>-0.28599999999999998</c:v>
                </c:pt>
                <c:pt idx="115">
                  <c:v>-0.28499999999999998</c:v>
                </c:pt>
                <c:pt idx="116" formatCode="0%">
                  <c:v>-0.28399999999999997</c:v>
                </c:pt>
                <c:pt idx="117">
                  <c:v>-0.28299999999999997</c:v>
                </c:pt>
                <c:pt idx="118" formatCode="0%">
                  <c:v>-0.28199999999999997</c:v>
                </c:pt>
                <c:pt idx="119">
                  <c:v>-0.28100000000000003</c:v>
                </c:pt>
                <c:pt idx="120" formatCode="0%">
                  <c:v>-0.28000000000000003</c:v>
                </c:pt>
                <c:pt idx="121">
                  <c:v>-0.27900000000000003</c:v>
                </c:pt>
                <c:pt idx="122" formatCode="0%">
                  <c:v>-0.27800000000000002</c:v>
                </c:pt>
                <c:pt idx="123">
                  <c:v>-0.27700000000000002</c:v>
                </c:pt>
                <c:pt idx="124" formatCode="0%">
                  <c:v>-0.27600000000000002</c:v>
                </c:pt>
                <c:pt idx="125">
                  <c:v>-0.27500000000000002</c:v>
                </c:pt>
                <c:pt idx="126" formatCode="0%">
                  <c:v>-0.27400000000000002</c:v>
                </c:pt>
                <c:pt idx="127">
                  <c:v>-0.27300000000000002</c:v>
                </c:pt>
                <c:pt idx="128" formatCode="0%">
                  <c:v>-0.27200000000000002</c:v>
                </c:pt>
                <c:pt idx="129">
                  <c:v>-0.27100000000000002</c:v>
                </c:pt>
                <c:pt idx="130" formatCode="0%">
                  <c:v>-0.27</c:v>
                </c:pt>
                <c:pt idx="131">
                  <c:v>-0.26900000000000002</c:v>
                </c:pt>
                <c:pt idx="132" formatCode="0%">
                  <c:v>-0.26800000000000002</c:v>
                </c:pt>
                <c:pt idx="133">
                  <c:v>-0.26700000000000002</c:v>
                </c:pt>
                <c:pt idx="134" formatCode="0%">
                  <c:v>-0.26600000000000001</c:v>
                </c:pt>
                <c:pt idx="135">
                  <c:v>-0.26500000000000001</c:v>
                </c:pt>
                <c:pt idx="136" formatCode="0%">
                  <c:v>-0.26400000000000001</c:v>
                </c:pt>
                <c:pt idx="137">
                  <c:v>-0.26300000000000001</c:v>
                </c:pt>
                <c:pt idx="138" formatCode="0%">
                  <c:v>-0.26200000000000001</c:v>
                </c:pt>
                <c:pt idx="139">
                  <c:v>-0.26100000000000001</c:v>
                </c:pt>
                <c:pt idx="140" formatCode="0%">
                  <c:v>-0.26</c:v>
                </c:pt>
                <c:pt idx="141">
                  <c:v>-0.25900000000000001</c:v>
                </c:pt>
                <c:pt idx="142" formatCode="0%">
                  <c:v>-0.25800000000000001</c:v>
                </c:pt>
                <c:pt idx="143">
                  <c:v>-0.25700000000000001</c:v>
                </c:pt>
                <c:pt idx="144" formatCode="0%">
                  <c:v>-0.25600000000000001</c:v>
                </c:pt>
                <c:pt idx="145">
                  <c:v>-0.255</c:v>
                </c:pt>
                <c:pt idx="146" formatCode="0%">
                  <c:v>-0.254</c:v>
                </c:pt>
                <c:pt idx="147">
                  <c:v>-0.253</c:v>
                </c:pt>
                <c:pt idx="148" formatCode="0%">
                  <c:v>-0.252</c:v>
                </c:pt>
                <c:pt idx="149">
                  <c:v>-0.251</c:v>
                </c:pt>
                <c:pt idx="150" formatCode="0%">
                  <c:v>-0.25</c:v>
                </c:pt>
                <c:pt idx="151">
                  <c:v>-0.249</c:v>
                </c:pt>
                <c:pt idx="152" formatCode="0%">
                  <c:v>-0.248</c:v>
                </c:pt>
                <c:pt idx="153">
                  <c:v>-0.247</c:v>
                </c:pt>
                <c:pt idx="154" formatCode="0%">
                  <c:v>-0.246</c:v>
                </c:pt>
                <c:pt idx="155">
                  <c:v>-0.245</c:v>
                </c:pt>
                <c:pt idx="156" formatCode="0%">
                  <c:v>-0.24399999999999999</c:v>
                </c:pt>
                <c:pt idx="157">
                  <c:v>-0.24299999999999999</c:v>
                </c:pt>
                <c:pt idx="158" formatCode="0%">
                  <c:v>-0.24199999999999999</c:v>
                </c:pt>
                <c:pt idx="159">
                  <c:v>-0.24099999999999999</c:v>
                </c:pt>
                <c:pt idx="160" formatCode="0%">
                  <c:v>-0.24</c:v>
                </c:pt>
                <c:pt idx="161">
                  <c:v>-0.23899999999999999</c:v>
                </c:pt>
                <c:pt idx="162" formatCode="0%">
                  <c:v>-0.23799999999999999</c:v>
                </c:pt>
                <c:pt idx="163">
                  <c:v>-0.23699999999999999</c:v>
                </c:pt>
                <c:pt idx="164" formatCode="0%">
                  <c:v>-0.23599999999999999</c:v>
                </c:pt>
                <c:pt idx="165">
                  <c:v>-0.23499999999999999</c:v>
                </c:pt>
                <c:pt idx="166" formatCode="0%">
                  <c:v>-0.23400000000000001</c:v>
                </c:pt>
                <c:pt idx="167">
                  <c:v>-0.23300000000000001</c:v>
                </c:pt>
                <c:pt idx="168" formatCode="0%">
                  <c:v>-0.23200000000000001</c:v>
                </c:pt>
                <c:pt idx="169">
                  <c:v>-0.23100000000000001</c:v>
                </c:pt>
                <c:pt idx="170" formatCode="0%">
                  <c:v>-0.23</c:v>
                </c:pt>
                <c:pt idx="171">
                  <c:v>-0.22900000000000001</c:v>
                </c:pt>
                <c:pt idx="172" formatCode="0%">
                  <c:v>-0.22800000000000001</c:v>
                </c:pt>
                <c:pt idx="173">
                  <c:v>-0.22700000000000001</c:v>
                </c:pt>
                <c:pt idx="174" formatCode="0%">
                  <c:v>-0.22600000000000001</c:v>
                </c:pt>
                <c:pt idx="175">
                  <c:v>-0.22500000000000001</c:v>
                </c:pt>
                <c:pt idx="176" formatCode="0%">
                  <c:v>-0.224</c:v>
                </c:pt>
                <c:pt idx="177">
                  <c:v>-0.223</c:v>
                </c:pt>
                <c:pt idx="178" formatCode="0%">
                  <c:v>-0.222</c:v>
                </c:pt>
                <c:pt idx="179">
                  <c:v>-0.221</c:v>
                </c:pt>
                <c:pt idx="180" formatCode="0%">
                  <c:v>-0.22</c:v>
                </c:pt>
                <c:pt idx="181">
                  <c:v>-0.219</c:v>
                </c:pt>
                <c:pt idx="182" formatCode="0%">
                  <c:v>-0.218</c:v>
                </c:pt>
                <c:pt idx="183">
                  <c:v>-0.217</c:v>
                </c:pt>
                <c:pt idx="184" formatCode="0%">
                  <c:v>-0.216</c:v>
                </c:pt>
                <c:pt idx="185">
                  <c:v>-0.215</c:v>
                </c:pt>
                <c:pt idx="186" formatCode="0%">
                  <c:v>-0.214</c:v>
                </c:pt>
                <c:pt idx="187">
                  <c:v>-0.21299999999999999</c:v>
                </c:pt>
                <c:pt idx="188" formatCode="0%">
                  <c:v>-0.21199999999999999</c:v>
                </c:pt>
                <c:pt idx="189">
                  <c:v>-0.21099999999999999</c:v>
                </c:pt>
                <c:pt idx="190" formatCode="0%">
                  <c:v>-0.21</c:v>
                </c:pt>
                <c:pt idx="191">
                  <c:v>-0.20899999999999999</c:v>
                </c:pt>
                <c:pt idx="192" formatCode="0%">
                  <c:v>-0.20799999999999999</c:v>
                </c:pt>
                <c:pt idx="193">
                  <c:v>-0.20699999999999999</c:v>
                </c:pt>
                <c:pt idx="194" formatCode="0%">
                  <c:v>-0.20599999999999999</c:v>
                </c:pt>
                <c:pt idx="195">
                  <c:v>-0.20499999999999999</c:v>
                </c:pt>
                <c:pt idx="196" formatCode="0%">
                  <c:v>-0.20399999999999999</c:v>
                </c:pt>
                <c:pt idx="197">
                  <c:v>-0.20300000000000001</c:v>
                </c:pt>
                <c:pt idx="198" formatCode="0%">
                  <c:v>-0.20200000000000001</c:v>
                </c:pt>
                <c:pt idx="199">
                  <c:v>-0.20100000000000001</c:v>
                </c:pt>
                <c:pt idx="200" formatCode="0%">
                  <c:v>-0.2</c:v>
                </c:pt>
                <c:pt idx="201">
                  <c:v>-0.19900000000000001</c:v>
                </c:pt>
                <c:pt idx="202" formatCode="0%">
                  <c:v>-0.19800000000000001</c:v>
                </c:pt>
                <c:pt idx="203">
                  <c:v>-0.19700000000000001</c:v>
                </c:pt>
                <c:pt idx="204" formatCode="0%">
                  <c:v>-0.19600000000000001</c:v>
                </c:pt>
                <c:pt idx="205">
                  <c:v>-0.19500000000000001</c:v>
                </c:pt>
                <c:pt idx="206" formatCode="0%">
                  <c:v>-0.19400000000000001</c:v>
                </c:pt>
                <c:pt idx="207">
                  <c:v>-0.193</c:v>
                </c:pt>
                <c:pt idx="208" formatCode="0%">
                  <c:v>-0.192</c:v>
                </c:pt>
                <c:pt idx="209">
                  <c:v>-0.191</c:v>
                </c:pt>
                <c:pt idx="210" formatCode="0%">
                  <c:v>-0.19</c:v>
                </c:pt>
                <c:pt idx="211">
                  <c:v>-0.189</c:v>
                </c:pt>
                <c:pt idx="212" formatCode="0%">
                  <c:v>-0.188</c:v>
                </c:pt>
                <c:pt idx="213">
                  <c:v>-0.187</c:v>
                </c:pt>
                <c:pt idx="214" formatCode="0%">
                  <c:v>-0.186</c:v>
                </c:pt>
                <c:pt idx="215">
                  <c:v>-0.185</c:v>
                </c:pt>
                <c:pt idx="216" formatCode="0%">
                  <c:v>-0.184</c:v>
                </c:pt>
                <c:pt idx="217">
                  <c:v>-0.183</c:v>
                </c:pt>
                <c:pt idx="218" formatCode="0%">
                  <c:v>-0.182</c:v>
                </c:pt>
                <c:pt idx="219">
                  <c:v>-0.18099999999999999</c:v>
                </c:pt>
                <c:pt idx="220" formatCode="0%">
                  <c:v>-0.18</c:v>
                </c:pt>
                <c:pt idx="221">
                  <c:v>-0.17899999999999999</c:v>
                </c:pt>
                <c:pt idx="222" formatCode="0%">
                  <c:v>-0.17799999999999999</c:v>
                </c:pt>
                <c:pt idx="223">
                  <c:v>-0.17699999999999999</c:v>
                </c:pt>
                <c:pt idx="224" formatCode="0%">
                  <c:v>-0.17599999999999999</c:v>
                </c:pt>
                <c:pt idx="225">
                  <c:v>-0.17499999999999999</c:v>
                </c:pt>
                <c:pt idx="226" formatCode="0%">
                  <c:v>-0.17399999999999999</c:v>
                </c:pt>
                <c:pt idx="227">
                  <c:v>-0.17299999999999999</c:v>
                </c:pt>
                <c:pt idx="228" formatCode="0%">
                  <c:v>-0.17199999999999999</c:v>
                </c:pt>
                <c:pt idx="229">
                  <c:v>-0.17100000000000001</c:v>
                </c:pt>
                <c:pt idx="230" formatCode="0%">
                  <c:v>-0.17</c:v>
                </c:pt>
                <c:pt idx="231">
                  <c:v>-0.16900000000000001</c:v>
                </c:pt>
                <c:pt idx="232" formatCode="0%">
                  <c:v>-0.16800000000000001</c:v>
                </c:pt>
                <c:pt idx="233">
                  <c:v>-0.16700000000000001</c:v>
                </c:pt>
                <c:pt idx="234" formatCode="0%">
                  <c:v>-0.16600000000000001</c:v>
                </c:pt>
                <c:pt idx="235">
                  <c:v>-0.16500000000000001</c:v>
                </c:pt>
                <c:pt idx="236" formatCode="0%">
                  <c:v>-0.16400000000000001</c:v>
                </c:pt>
                <c:pt idx="237">
                  <c:v>-0.16300000000000001</c:v>
                </c:pt>
                <c:pt idx="238" formatCode="0%">
                  <c:v>-0.16200000000000001</c:v>
                </c:pt>
                <c:pt idx="239">
                  <c:v>-0.161</c:v>
                </c:pt>
                <c:pt idx="240" formatCode="0%">
                  <c:v>-0.16</c:v>
                </c:pt>
                <c:pt idx="241">
                  <c:v>-0.159</c:v>
                </c:pt>
                <c:pt idx="242" formatCode="0%">
                  <c:v>-0.158</c:v>
                </c:pt>
                <c:pt idx="243">
                  <c:v>-0.157</c:v>
                </c:pt>
                <c:pt idx="244" formatCode="0%">
                  <c:v>-0.156</c:v>
                </c:pt>
                <c:pt idx="245">
                  <c:v>-0.155</c:v>
                </c:pt>
                <c:pt idx="246" formatCode="0%">
                  <c:v>-0.154</c:v>
                </c:pt>
                <c:pt idx="247">
                  <c:v>-0.153</c:v>
                </c:pt>
                <c:pt idx="248" formatCode="0%">
                  <c:v>-0.152</c:v>
                </c:pt>
                <c:pt idx="249">
                  <c:v>-0.151</c:v>
                </c:pt>
                <c:pt idx="250" formatCode="0%">
                  <c:v>-0.15</c:v>
                </c:pt>
                <c:pt idx="251">
                  <c:v>-0.14899999999999999</c:v>
                </c:pt>
                <c:pt idx="252" formatCode="0%">
                  <c:v>-0.14799999999999999</c:v>
                </c:pt>
                <c:pt idx="253">
                  <c:v>-0.14699999999999999</c:v>
                </c:pt>
                <c:pt idx="254" formatCode="0%">
                  <c:v>-0.14599999999999999</c:v>
                </c:pt>
                <c:pt idx="255">
                  <c:v>-0.14499999999999999</c:v>
                </c:pt>
                <c:pt idx="256" formatCode="0%">
                  <c:v>-0.14399999999999999</c:v>
                </c:pt>
                <c:pt idx="257">
                  <c:v>-0.14299999999999999</c:v>
                </c:pt>
                <c:pt idx="258" formatCode="0%">
                  <c:v>-0.14199999999999999</c:v>
                </c:pt>
                <c:pt idx="259">
                  <c:v>-0.14099999999999999</c:v>
                </c:pt>
                <c:pt idx="260" formatCode="0%">
                  <c:v>-0.14000000000000001</c:v>
                </c:pt>
                <c:pt idx="261">
                  <c:v>-0.13900000000000001</c:v>
                </c:pt>
                <c:pt idx="262" formatCode="0%">
                  <c:v>-0.13800000000000001</c:v>
                </c:pt>
                <c:pt idx="263">
                  <c:v>-0.13700000000000001</c:v>
                </c:pt>
                <c:pt idx="264" formatCode="0%">
                  <c:v>-0.13600000000000001</c:v>
                </c:pt>
                <c:pt idx="265">
                  <c:v>-0.13500000000000001</c:v>
                </c:pt>
                <c:pt idx="266" formatCode="0%">
                  <c:v>-0.13400000000000001</c:v>
                </c:pt>
                <c:pt idx="267">
                  <c:v>-0.13300000000000001</c:v>
                </c:pt>
                <c:pt idx="268" formatCode="0%">
                  <c:v>-0.13200000000000001</c:v>
                </c:pt>
                <c:pt idx="269">
                  <c:v>-0.13100000000000001</c:v>
                </c:pt>
                <c:pt idx="270" formatCode="0%">
                  <c:v>-0.13</c:v>
                </c:pt>
                <c:pt idx="271">
                  <c:v>-0.129</c:v>
                </c:pt>
                <c:pt idx="272" formatCode="0%">
                  <c:v>-0.128</c:v>
                </c:pt>
                <c:pt idx="273">
                  <c:v>-0.127</c:v>
                </c:pt>
                <c:pt idx="274" formatCode="0%">
                  <c:v>-0.126</c:v>
                </c:pt>
                <c:pt idx="275">
                  <c:v>-0.125</c:v>
                </c:pt>
                <c:pt idx="276" formatCode="0%">
                  <c:v>-0.124</c:v>
                </c:pt>
                <c:pt idx="277">
                  <c:v>-0.123</c:v>
                </c:pt>
                <c:pt idx="278" formatCode="0%">
                  <c:v>-0.122</c:v>
                </c:pt>
                <c:pt idx="279">
                  <c:v>-0.121</c:v>
                </c:pt>
                <c:pt idx="280" formatCode="0%">
                  <c:v>-0.12</c:v>
                </c:pt>
                <c:pt idx="281">
                  <c:v>-0.11899999999999999</c:v>
                </c:pt>
                <c:pt idx="282" formatCode="0%">
                  <c:v>-0.11799999999999999</c:v>
                </c:pt>
                <c:pt idx="283">
                  <c:v>-0.11700000000000001</c:v>
                </c:pt>
                <c:pt idx="284" formatCode="0%">
                  <c:v>-0.11600000000000001</c:v>
                </c:pt>
                <c:pt idx="285">
                  <c:v>-0.115</c:v>
                </c:pt>
                <c:pt idx="286" formatCode="0%">
                  <c:v>-0.114</c:v>
                </c:pt>
                <c:pt idx="287">
                  <c:v>-0.113</c:v>
                </c:pt>
                <c:pt idx="288" formatCode="0%">
                  <c:v>-0.112</c:v>
                </c:pt>
                <c:pt idx="289">
                  <c:v>-0.111</c:v>
                </c:pt>
                <c:pt idx="290" formatCode="0%">
                  <c:v>-0.11</c:v>
                </c:pt>
                <c:pt idx="291">
                  <c:v>-0.109</c:v>
                </c:pt>
                <c:pt idx="292" formatCode="0%">
                  <c:v>-0.108</c:v>
                </c:pt>
                <c:pt idx="293">
                  <c:v>-0.107</c:v>
                </c:pt>
                <c:pt idx="294" formatCode="0%">
                  <c:v>-0.106</c:v>
                </c:pt>
                <c:pt idx="295">
                  <c:v>-0.105</c:v>
                </c:pt>
                <c:pt idx="296" formatCode="0%">
                  <c:v>-0.104</c:v>
                </c:pt>
                <c:pt idx="297">
                  <c:v>-0.10299999999999999</c:v>
                </c:pt>
                <c:pt idx="298" formatCode="0%">
                  <c:v>-0.10199999999999999</c:v>
                </c:pt>
                <c:pt idx="299">
                  <c:v>-0.10100000000000001</c:v>
                </c:pt>
                <c:pt idx="300" formatCode="0%">
                  <c:v>-0.1</c:v>
                </c:pt>
                <c:pt idx="301">
                  <c:v>-9.9000000000000005E-2</c:v>
                </c:pt>
                <c:pt idx="302" formatCode="0%">
                  <c:v>-9.8000000000000004E-2</c:v>
                </c:pt>
                <c:pt idx="303">
                  <c:v>-9.7000000000000003E-2</c:v>
                </c:pt>
                <c:pt idx="304" formatCode="0%">
                  <c:v>-9.6000000000000002E-2</c:v>
                </c:pt>
                <c:pt idx="305">
                  <c:v>-9.5000000000000001E-2</c:v>
                </c:pt>
                <c:pt idx="306" formatCode="0%">
                  <c:v>-9.4E-2</c:v>
                </c:pt>
                <c:pt idx="307">
                  <c:v>-9.2999999999999999E-2</c:v>
                </c:pt>
                <c:pt idx="308" formatCode="0%">
                  <c:v>-9.1999999999999998E-2</c:v>
                </c:pt>
                <c:pt idx="309">
                  <c:v>-9.0999999999999998E-2</c:v>
                </c:pt>
                <c:pt idx="310" formatCode="0%">
                  <c:v>-0.09</c:v>
                </c:pt>
                <c:pt idx="311">
                  <c:v>-8.8999999999999996E-2</c:v>
                </c:pt>
                <c:pt idx="312" formatCode="0%">
                  <c:v>-8.7999999999999995E-2</c:v>
                </c:pt>
                <c:pt idx="313">
                  <c:v>-8.6999999999999994E-2</c:v>
                </c:pt>
                <c:pt idx="314" formatCode="0%">
                  <c:v>-8.5999999999999993E-2</c:v>
                </c:pt>
                <c:pt idx="315">
                  <c:v>-8.5000000000000006E-2</c:v>
                </c:pt>
                <c:pt idx="316" formatCode="0%">
                  <c:v>-8.4000000000000005E-2</c:v>
                </c:pt>
                <c:pt idx="317">
                  <c:v>-8.3000000000000004E-2</c:v>
                </c:pt>
                <c:pt idx="318" formatCode="0%">
                  <c:v>-8.2000000000000003E-2</c:v>
                </c:pt>
                <c:pt idx="319">
                  <c:v>-8.1000000000000003E-2</c:v>
                </c:pt>
                <c:pt idx="320" formatCode="0%">
                  <c:v>-0.08</c:v>
                </c:pt>
                <c:pt idx="321">
                  <c:v>-7.9000000000000001E-2</c:v>
                </c:pt>
                <c:pt idx="322" formatCode="0%">
                  <c:v>-7.8E-2</c:v>
                </c:pt>
                <c:pt idx="323">
                  <c:v>-7.6999999999999999E-2</c:v>
                </c:pt>
                <c:pt idx="324" formatCode="0%">
                  <c:v>-7.5999999999999998E-2</c:v>
                </c:pt>
                <c:pt idx="325">
                  <c:v>-7.4999999999999997E-2</c:v>
                </c:pt>
                <c:pt idx="326" formatCode="0%">
                  <c:v>-7.3999999999999996E-2</c:v>
                </c:pt>
                <c:pt idx="327">
                  <c:v>-7.2999999999999995E-2</c:v>
                </c:pt>
                <c:pt idx="328" formatCode="0%">
                  <c:v>-7.1999999999999995E-2</c:v>
                </c:pt>
                <c:pt idx="329">
                  <c:v>-7.0999999999999994E-2</c:v>
                </c:pt>
                <c:pt idx="330" formatCode="0%">
                  <c:v>-7.0000000000000007E-2</c:v>
                </c:pt>
                <c:pt idx="331">
                  <c:v>-6.9000000000000006E-2</c:v>
                </c:pt>
                <c:pt idx="332" formatCode="0%">
                  <c:v>-6.8000000000000005E-2</c:v>
                </c:pt>
                <c:pt idx="333">
                  <c:v>-6.7000000000000004E-2</c:v>
                </c:pt>
                <c:pt idx="334" formatCode="0%">
                  <c:v>-6.6000000000000003E-2</c:v>
                </c:pt>
                <c:pt idx="335">
                  <c:v>-6.5000000000000002E-2</c:v>
                </c:pt>
                <c:pt idx="336" formatCode="0%">
                  <c:v>-6.4000000000000001E-2</c:v>
                </c:pt>
                <c:pt idx="337">
                  <c:v>-6.3E-2</c:v>
                </c:pt>
                <c:pt idx="338" formatCode="0%">
                  <c:v>-6.2E-2</c:v>
                </c:pt>
                <c:pt idx="339">
                  <c:v>-6.0999999999999999E-2</c:v>
                </c:pt>
                <c:pt idx="340" formatCode="0%">
                  <c:v>-0.06</c:v>
                </c:pt>
                <c:pt idx="341">
                  <c:v>-5.8999999999999997E-2</c:v>
                </c:pt>
                <c:pt idx="342" formatCode="0%">
                  <c:v>-5.8000000000000003E-2</c:v>
                </c:pt>
                <c:pt idx="343">
                  <c:v>-5.7000000000000002E-2</c:v>
                </c:pt>
                <c:pt idx="344" formatCode="0%">
                  <c:v>-5.6000000000000001E-2</c:v>
                </c:pt>
                <c:pt idx="345">
                  <c:v>-5.5E-2</c:v>
                </c:pt>
                <c:pt idx="346" formatCode="0%">
                  <c:v>-5.3999999999999999E-2</c:v>
                </c:pt>
                <c:pt idx="347">
                  <c:v>-5.2999999999999999E-2</c:v>
                </c:pt>
                <c:pt idx="348" formatCode="0%">
                  <c:v>-5.1999999999999998E-2</c:v>
                </c:pt>
                <c:pt idx="349">
                  <c:v>-5.0999999999999997E-2</c:v>
                </c:pt>
                <c:pt idx="350" formatCode="0%">
                  <c:v>-0.05</c:v>
                </c:pt>
                <c:pt idx="351">
                  <c:v>-4.9000000000000002E-2</c:v>
                </c:pt>
                <c:pt idx="352" formatCode="0%">
                  <c:v>-4.8000000000000001E-2</c:v>
                </c:pt>
                <c:pt idx="353">
                  <c:v>-4.7E-2</c:v>
                </c:pt>
                <c:pt idx="354" formatCode="0%">
                  <c:v>-4.5999999999999999E-2</c:v>
                </c:pt>
                <c:pt idx="355">
                  <c:v>-4.4999999999999998E-2</c:v>
                </c:pt>
                <c:pt idx="356" formatCode="0%">
                  <c:v>-4.3999999999999997E-2</c:v>
                </c:pt>
                <c:pt idx="357">
                  <c:v>-4.2999999999999997E-2</c:v>
                </c:pt>
                <c:pt idx="358" formatCode="0%">
                  <c:v>-4.2000000000000003E-2</c:v>
                </c:pt>
                <c:pt idx="359">
                  <c:v>-4.1000000000000002E-2</c:v>
                </c:pt>
                <c:pt idx="360" formatCode="0%">
                  <c:v>-0.04</c:v>
                </c:pt>
                <c:pt idx="361">
                  <c:v>-3.9E-2</c:v>
                </c:pt>
                <c:pt idx="362" formatCode="0%">
                  <c:v>-3.7999999999999999E-2</c:v>
                </c:pt>
                <c:pt idx="363">
                  <c:v>-3.6999999999999998E-2</c:v>
                </c:pt>
                <c:pt idx="364" formatCode="0%">
                  <c:v>-3.5999999999999997E-2</c:v>
                </c:pt>
                <c:pt idx="365">
                  <c:v>-3.5000000000000003E-2</c:v>
                </c:pt>
                <c:pt idx="366" formatCode="0%">
                  <c:v>-3.4000000000000002E-2</c:v>
                </c:pt>
                <c:pt idx="367">
                  <c:v>-3.3000000000000002E-2</c:v>
                </c:pt>
                <c:pt idx="368" formatCode="0%">
                  <c:v>-3.2000000000000001E-2</c:v>
                </c:pt>
                <c:pt idx="369">
                  <c:v>-3.1E-2</c:v>
                </c:pt>
                <c:pt idx="370" formatCode="0%">
                  <c:v>-0.03</c:v>
                </c:pt>
                <c:pt idx="371">
                  <c:v>-2.9000000000000001E-2</c:v>
                </c:pt>
                <c:pt idx="372" formatCode="0%">
                  <c:v>-2.8000000000000001E-2</c:v>
                </c:pt>
                <c:pt idx="373">
                  <c:v>-2.7E-2</c:v>
                </c:pt>
                <c:pt idx="374" formatCode="0%">
                  <c:v>-2.5999999999999999E-2</c:v>
                </c:pt>
                <c:pt idx="375">
                  <c:v>-2.5000000000000001E-2</c:v>
                </c:pt>
                <c:pt idx="376" formatCode="0%">
                  <c:v>-2.4E-2</c:v>
                </c:pt>
                <c:pt idx="377">
                  <c:v>-2.3E-2</c:v>
                </c:pt>
                <c:pt idx="378" formatCode="0%">
                  <c:v>-2.1999999999999999E-2</c:v>
                </c:pt>
                <c:pt idx="379">
                  <c:v>-2.1000000000000001E-2</c:v>
                </c:pt>
                <c:pt idx="380" formatCode="0%">
                  <c:v>-0.02</c:v>
                </c:pt>
                <c:pt idx="381">
                  <c:v>-1.9E-2</c:v>
                </c:pt>
                <c:pt idx="382" formatCode="0%">
                  <c:v>-1.7999999999999999E-2</c:v>
                </c:pt>
                <c:pt idx="383">
                  <c:v>-1.7000000000000001E-2</c:v>
                </c:pt>
                <c:pt idx="384" formatCode="0%">
                  <c:v>-1.6E-2</c:v>
                </c:pt>
                <c:pt idx="385">
                  <c:v>-1.4999999999999999E-2</c:v>
                </c:pt>
                <c:pt idx="386" formatCode="0%">
                  <c:v>-1.4E-2</c:v>
                </c:pt>
                <c:pt idx="387">
                  <c:v>-1.2999999999999999E-2</c:v>
                </c:pt>
                <c:pt idx="388" formatCode="0%">
                  <c:v>-1.2E-2</c:v>
                </c:pt>
                <c:pt idx="389">
                  <c:v>-1.0999999999999999E-2</c:v>
                </c:pt>
                <c:pt idx="390" formatCode="0%">
                  <c:v>-0.01</c:v>
                </c:pt>
                <c:pt idx="391">
                  <c:v>-9.0000000000000097E-3</c:v>
                </c:pt>
                <c:pt idx="392" formatCode="0%">
                  <c:v>-8.0000000000000106E-3</c:v>
                </c:pt>
                <c:pt idx="393">
                  <c:v>-7.0000000000000097E-3</c:v>
                </c:pt>
                <c:pt idx="394" formatCode="0%">
                  <c:v>-6.0000000000000097E-3</c:v>
                </c:pt>
                <c:pt idx="395">
                  <c:v>-5.0000000000000001E-3</c:v>
                </c:pt>
                <c:pt idx="396" formatCode="0%">
                  <c:v>-4.0000000000000001E-3</c:v>
                </c:pt>
                <c:pt idx="397">
                  <c:v>-3.0000000000000001E-3</c:v>
                </c:pt>
                <c:pt idx="398" formatCode="0%">
                  <c:v>-2E-3</c:v>
                </c:pt>
                <c:pt idx="399">
                  <c:v>-1E-3</c:v>
                </c:pt>
                <c:pt idx="400" formatCode="0%">
                  <c:v>0</c:v>
                </c:pt>
                <c:pt idx="401">
                  <c:v>1E-3</c:v>
                </c:pt>
                <c:pt idx="402" formatCode="0%">
                  <c:v>2E-3</c:v>
                </c:pt>
                <c:pt idx="403">
                  <c:v>3.0000000000000001E-3</c:v>
                </c:pt>
                <c:pt idx="404" formatCode="0%">
                  <c:v>4.0000000000000001E-3</c:v>
                </c:pt>
                <c:pt idx="405">
                  <c:v>5.0000000000000001E-3</c:v>
                </c:pt>
                <c:pt idx="406" formatCode="0%">
                  <c:v>6.0000000000000097E-3</c:v>
                </c:pt>
                <c:pt idx="407">
                  <c:v>6.9999999999999498E-3</c:v>
                </c:pt>
                <c:pt idx="408" formatCode="0%">
                  <c:v>7.9999999999999499E-3</c:v>
                </c:pt>
                <c:pt idx="409">
                  <c:v>8.9999999999999507E-3</c:v>
                </c:pt>
                <c:pt idx="410" formatCode="0%">
                  <c:v>9.9999999999999499E-3</c:v>
                </c:pt>
                <c:pt idx="411">
                  <c:v>1.0999999999999999E-2</c:v>
                </c:pt>
                <c:pt idx="412" formatCode="0%">
                  <c:v>1.2E-2</c:v>
                </c:pt>
                <c:pt idx="413">
                  <c:v>1.2999999999999999E-2</c:v>
                </c:pt>
                <c:pt idx="414" formatCode="0%">
                  <c:v>1.4E-2</c:v>
                </c:pt>
                <c:pt idx="415">
                  <c:v>1.4999999999999999E-2</c:v>
                </c:pt>
                <c:pt idx="416" formatCode="0%">
                  <c:v>1.6E-2</c:v>
                </c:pt>
                <c:pt idx="417">
                  <c:v>1.7000000000000001E-2</c:v>
                </c:pt>
                <c:pt idx="418" formatCode="0%">
                  <c:v>1.7999999999999999E-2</c:v>
                </c:pt>
                <c:pt idx="419">
                  <c:v>1.9E-2</c:v>
                </c:pt>
                <c:pt idx="420" formatCode="0%">
                  <c:v>0.02</c:v>
                </c:pt>
                <c:pt idx="421">
                  <c:v>2.1000000000000001E-2</c:v>
                </c:pt>
                <c:pt idx="422" formatCode="0%">
                  <c:v>2.1999999999999999E-2</c:v>
                </c:pt>
                <c:pt idx="423">
                  <c:v>2.3E-2</c:v>
                </c:pt>
                <c:pt idx="424" formatCode="0%">
                  <c:v>2.4E-2</c:v>
                </c:pt>
                <c:pt idx="425">
                  <c:v>2.5000000000000001E-2</c:v>
                </c:pt>
                <c:pt idx="426" formatCode="0%">
                  <c:v>2.5999999999999999E-2</c:v>
                </c:pt>
                <c:pt idx="427">
                  <c:v>2.7E-2</c:v>
                </c:pt>
                <c:pt idx="428" formatCode="0%">
                  <c:v>2.8000000000000001E-2</c:v>
                </c:pt>
                <c:pt idx="429">
                  <c:v>2.9000000000000001E-2</c:v>
                </c:pt>
                <c:pt idx="430" formatCode="0%">
                  <c:v>0.03</c:v>
                </c:pt>
                <c:pt idx="431">
                  <c:v>3.1E-2</c:v>
                </c:pt>
                <c:pt idx="432" formatCode="0%">
                  <c:v>3.2000000000000001E-2</c:v>
                </c:pt>
                <c:pt idx="433">
                  <c:v>3.3000000000000002E-2</c:v>
                </c:pt>
                <c:pt idx="434" formatCode="0%">
                  <c:v>3.4000000000000002E-2</c:v>
                </c:pt>
                <c:pt idx="435">
                  <c:v>3.5000000000000003E-2</c:v>
                </c:pt>
                <c:pt idx="436" formatCode="0%">
                  <c:v>3.5999999999999997E-2</c:v>
                </c:pt>
                <c:pt idx="437">
                  <c:v>3.6999999999999998E-2</c:v>
                </c:pt>
                <c:pt idx="438" formatCode="0%">
                  <c:v>3.7999999999999999E-2</c:v>
                </c:pt>
                <c:pt idx="439">
                  <c:v>3.9E-2</c:v>
                </c:pt>
                <c:pt idx="440" formatCode="0%">
                  <c:v>0.04</c:v>
                </c:pt>
                <c:pt idx="441">
                  <c:v>4.1000000000000002E-2</c:v>
                </c:pt>
                <c:pt idx="442" formatCode="0%">
                  <c:v>4.2000000000000003E-2</c:v>
                </c:pt>
                <c:pt idx="443">
                  <c:v>4.2999999999999997E-2</c:v>
                </c:pt>
                <c:pt idx="444" formatCode="0%">
                  <c:v>4.3999999999999997E-2</c:v>
                </c:pt>
                <c:pt idx="445">
                  <c:v>4.4999999999999998E-2</c:v>
                </c:pt>
                <c:pt idx="446" formatCode="0%">
                  <c:v>4.5999999999999999E-2</c:v>
                </c:pt>
                <c:pt idx="447">
                  <c:v>4.7E-2</c:v>
                </c:pt>
                <c:pt idx="448" formatCode="0%">
                  <c:v>4.8000000000000001E-2</c:v>
                </c:pt>
                <c:pt idx="449">
                  <c:v>4.9000000000000002E-2</c:v>
                </c:pt>
                <c:pt idx="450" formatCode="0%">
                  <c:v>0.05</c:v>
                </c:pt>
                <c:pt idx="451">
                  <c:v>5.0999999999999997E-2</c:v>
                </c:pt>
                <c:pt idx="452" formatCode="0%">
                  <c:v>5.1999999999999998E-2</c:v>
                </c:pt>
                <c:pt idx="453">
                  <c:v>5.2999999999999999E-2</c:v>
                </c:pt>
                <c:pt idx="454" formatCode="0%">
                  <c:v>5.3999999999999999E-2</c:v>
                </c:pt>
                <c:pt idx="455">
                  <c:v>5.5E-2</c:v>
                </c:pt>
                <c:pt idx="456" formatCode="0%">
                  <c:v>5.6000000000000001E-2</c:v>
                </c:pt>
                <c:pt idx="457">
                  <c:v>5.7000000000000002E-2</c:v>
                </c:pt>
                <c:pt idx="458" formatCode="0%">
                  <c:v>5.8000000000000003E-2</c:v>
                </c:pt>
                <c:pt idx="459">
                  <c:v>5.8999999999999997E-2</c:v>
                </c:pt>
                <c:pt idx="460" formatCode="0%">
                  <c:v>0.06</c:v>
                </c:pt>
                <c:pt idx="461">
                  <c:v>6.0999999999999999E-2</c:v>
                </c:pt>
                <c:pt idx="462" formatCode="0%">
                  <c:v>6.2E-2</c:v>
                </c:pt>
                <c:pt idx="463">
                  <c:v>6.3E-2</c:v>
                </c:pt>
                <c:pt idx="464" formatCode="0%">
                  <c:v>6.4000000000000001E-2</c:v>
                </c:pt>
                <c:pt idx="465">
                  <c:v>6.5000000000000002E-2</c:v>
                </c:pt>
                <c:pt idx="466" formatCode="0%">
                  <c:v>6.6000000000000003E-2</c:v>
                </c:pt>
                <c:pt idx="467">
                  <c:v>6.7000000000000004E-2</c:v>
                </c:pt>
                <c:pt idx="468" formatCode="0%">
                  <c:v>6.8000000000000005E-2</c:v>
                </c:pt>
                <c:pt idx="469">
                  <c:v>6.9000000000000006E-2</c:v>
                </c:pt>
                <c:pt idx="470" formatCode="0%">
                  <c:v>7.0000000000000007E-2</c:v>
                </c:pt>
                <c:pt idx="471">
                  <c:v>7.0999999999999994E-2</c:v>
                </c:pt>
                <c:pt idx="472" formatCode="0%">
                  <c:v>7.1999999999999995E-2</c:v>
                </c:pt>
                <c:pt idx="473">
                  <c:v>7.2999999999999995E-2</c:v>
                </c:pt>
                <c:pt idx="474" formatCode="0%">
                  <c:v>7.3999999999999996E-2</c:v>
                </c:pt>
                <c:pt idx="475">
                  <c:v>7.4999999999999997E-2</c:v>
                </c:pt>
                <c:pt idx="476" formatCode="0%">
                  <c:v>7.5999999999999998E-2</c:v>
                </c:pt>
                <c:pt idx="477">
                  <c:v>7.6999999999999999E-2</c:v>
                </c:pt>
                <c:pt idx="478" formatCode="0%">
                  <c:v>7.8E-2</c:v>
                </c:pt>
                <c:pt idx="479">
                  <c:v>7.9000000000000001E-2</c:v>
                </c:pt>
                <c:pt idx="480" formatCode="0%">
                  <c:v>0.08</c:v>
                </c:pt>
                <c:pt idx="481">
                  <c:v>8.1000000000000003E-2</c:v>
                </c:pt>
                <c:pt idx="482" formatCode="0%">
                  <c:v>8.2000000000000003E-2</c:v>
                </c:pt>
                <c:pt idx="483">
                  <c:v>8.3000000000000004E-2</c:v>
                </c:pt>
                <c:pt idx="484" formatCode="0%">
                  <c:v>8.4000000000000005E-2</c:v>
                </c:pt>
                <c:pt idx="485">
                  <c:v>8.5000000000000006E-2</c:v>
                </c:pt>
                <c:pt idx="486" formatCode="0%">
                  <c:v>8.5999999999999993E-2</c:v>
                </c:pt>
                <c:pt idx="487">
                  <c:v>8.6999999999999994E-2</c:v>
                </c:pt>
                <c:pt idx="488" formatCode="0%">
                  <c:v>8.7999999999999995E-2</c:v>
                </c:pt>
                <c:pt idx="489">
                  <c:v>8.8999999999999996E-2</c:v>
                </c:pt>
                <c:pt idx="490" formatCode="0%">
                  <c:v>0.09</c:v>
                </c:pt>
                <c:pt idx="491">
                  <c:v>9.0999999999999998E-2</c:v>
                </c:pt>
                <c:pt idx="492" formatCode="0%">
                  <c:v>9.1999999999999998E-2</c:v>
                </c:pt>
                <c:pt idx="493">
                  <c:v>9.2999999999999999E-2</c:v>
                </c:pt>
                <c:pt idx="494" formatCode="0%">
                  <c:v>9.4E-2</c:v>
                </c:pt>
                <c:pt idx="495">
                  <c:v>9.5000000000000001E-2</c:v>
                </c:pt>
                <c:pt idx="496" formatCode="0%">
                  <c:v>9.6000000000000002E-2</c:v>
                </c:pt>
                <c:pt idx="497">
                  <c:v>9.7000000000000003E-2</c:v>
                </c:pt>
                <c:pt idx="498" formatCode="0%">
                  <c:v>9.8000000000000004E-2</c:v>
                </c:pt>
                <c:pt idx="499">
                  <c:v>9.9000000000000005E-2</c:v>
                </c:pt>
                <c:pt idx="500" formatCode="0%">
                  <c:v>0.1</c:v>
                </c:pt>
                <c:pt idx="501">
                  <c:v>0.10100000000000001</c:v>
                </c:pt>
                <c:pt idx="502" formatCode="0%">
                  <c:v>0.10199999999999999</c:v>
                </c:pt>
                <c:pt idx="503">
                  <c:v>0.10299999999999999</c:v>
                </c:pt>
                <c:pt idx="504" formatCode="0%">
                  <c:v>0.104</c:v>
                </c:pt>
                <c:pt idx="505">
                  <c:v>0.105</c:v>
                </c:pt>
                <c:pt idx="506" formatCode="0%">
                  <c:v>0.106</c:v>
                </c:pt>
                <c:pt idx="507">
                  <c:v>0.107</c:v>
                </c:pt>
                <c:pt idx="508" formatCode="0%">
                  <c:v>0.108</c:v>
                </c:pt>
                <c:pt idx="509">
                  <c:v>0.109</c:v>
                </c:pt>
                <c:pt idx="510" formatCode="0%">
                  <c:v>0.11</c:v>
                </c:pt>
                <c:pt idx="511">
                  <c:v>0.111</c:v>
                </c:pt>
                <c:pt idx="512" formatCode="0%">
                  <c:v>0.112</c:v>
                </c:pt>
                <c:pt idx="513">
                  <c:v>0.113</c:v>
                </c:pt>
                <c:pt idx="514" formatCode="0%">
                  <c:v>0.114</c:v>
                </c:pt>
                <c:pt idx="515">
                  <c:v>0.115</c:v>
                </c:pt>
                <c:pt idx="516" formatCode="0%">
                  <c:v>0.11600000000000001</c:v>
                </c:pt>
                <c:pt idx="517">
                  <c:v>0.11700000000000001</c:v>
                </c:pt>
                <c:pt idx="518" formatCode="0%">
                  <c:v>0.11799999999999999</c:v>
                </c:pt>
                <c:pt idx="519">
                  <c:v>0.11899999999999999</c:v>
                </c:pt>
                <c:pt idx="520" formatCode="0%">
                  <c:v>0.12</c:v>
                </c:pt>
                <c:pt idx="521">
                  <c:v>0.121</c:v>
                </c:pt>
                <c:pt idx="522" formatCode="0%">
                  <c:v>0.122</c:v>
                </c:pt>
                <c:pt idx="523">
                  <c:v>0.123</c:v>
                </c:pt>
                <c:pt idx="524" formatCode="0%">
                  <c:v>0.124</c:v>
                </c:pt>
                <c:pt idx="525">
                  <c:v>0.125</c:v>
                </c:pt>
                <c:pt idx="526" formatCode="0%">
                  <c:v>0.126</c:v>
                </c:pt>
                <c:pt idx="527">
                  <c:v>0.127</c:v>
                </c:pt>
                <c:pt idx="528" formatCode="0%">
                  <c:v>0.128</c:v>
                </c:pt>
                <c:pt idx="529">
                  <c:v>0.129</c:v>
                </c:pt>
                <c:pt idx="530" formatCode="0%">
                  <c:v>0.13</c:v>
                </c:pt>
                <c:pt idx="531">
                  <c:v>0.13100000000000001</c:v>
                </c:pt>
                <c:pt idx="532" formatCode="0%">
                  <c:v>0.13200000000000001</c:v>
                </c:pt>
                <c:pt idx="533">
                  <c:v>0.13300000000000001</c:v>
                </c:pt>
                <c:pt idx="534" formatCode="0%">
                  <c:v>0.13400000000000001</c:v>
                </c:pt>
                <c:pt idx="535">
                  <c:v>0.13500000000000001</c:v>
                </c:pt>
                <c:pt idx="536" formatCode="0%">
                  <c:v>0.13600000000000001</c:v>
                </c:pt>
                <c:pt idx="537">
                  <c:v>0.13700000000000001</c:v>
                </c:pt>
                <c:pt idx="538" formatCode="0%">
                  <c:v>0.13800000000000001</c:v>
                </c:pt>
                <c:pt idx="539">
                  <c:v>0.13900000000000001</c:v>
                </c:pt>
                <c:pt idx="540" formatCode="0%">
                  <c:v>0.14000000000000001</c:v>
                </c:pt>
                <c:pt idx="541">
                  <c:v>0.14099999999999999</c:v>
                </c:pt>
                <c:pt idx="542" formatCode="0%">
                  <c:v>0.14199999999999999</c:v>
                </c:pt>
                <c:pt idx="543">
                  <c:v>0.14299999999999999</c:v>
                </c:pt>
                <c:pt idx="544" formatCode="0%">
                  <c:v>0.14399999999999999</c:v>
                </c:pt>
                <c:pt idx="545">
                  <c:v>0.14499999999999999</c:v>
                </c:pt>
                <c:pt idx="546" formatCode="0%">
                  <c:v>0.14599999999999999</c:v>
                </c:pt>
                <c:pt idx="547">
                  <c:v>0.14699999999999999</c:v>
                </c:pt>
                <c:pt idx="548" formatCode="0%">
                  <c:v>0.14799999999999999</c:v>
                </c:pt>
                <c:pt idx="549">
                  <c:v>0.14899999999999999</c:v>
                </c:pt>
                <c:pt idx="550" formatCode="0%">
                  <c:v>0.15</c:v>
                </c:pt>
                <c:pt idx="551">
                  <c:v>0.151</c:v>
                </c:pt>
                <c:pt idx="552" formatCode="0%">
                  <c:v>0.152</c:v>
                </c:pt>
                <c:pt idx="553">
                  <c:v>0.153</c:v>
                </c:pt>
                <c:pt idx="554" formatCode="0%">
                  <c:v>0.154</c:v>
                </c:pt>
                <c:pt idx="555">
                  <c:v>0.155</c:v>
                </c:pt>
                <c:pt idx="556" formatCode="0%">
                  <c:v>0.156</c:v>
                </c:pt>
                <c:pt idx="557">
                  <c:v>0.157</c:v>
                </c:pt>
                <c:pt idx="558" formatCode="0%">
                  <c:v>0.158</c:v>
                </c:pt>
                <c:pt idx="559">
                  <c:v>0.159</c:v>
                </c:pt>
                <c:pt idx="560" formatCode="0%">
                  <c:v>0.16</c:v>
                </c:pt>
                <c:pt idx="561">
                  <c:v>0.161</c:v>
                </c:pt>
                <c:pt idx="562" formatCode="0%">
                  <c:v>0.16200000000000001</c:v>
                </c:pt>
                <c:pt idx="563">
                  <c:v>0.16300000000000101</c:v>
                </c:pt>
                <c:pt idx="564" formatCode="0%">
                  <c:v>0.16400000000000101</c:v>
                </c:pt>
                <c:pt idx="565">
                  <c:v>0.16500000000000101</c:v>
                </c:pt>
                <c:pt idx="566" formatCode="0%">
                  <c:v>0.16600000000000101</c:v>
                </c:pt>
                <c:pt idx="567">
                  <c:v>0.16700000000000101</c:v>
                </c:pt>
                <c:pt idx="568" formatCode="0%">
                  <c:v>0.16800000000000101</c:v>
                </c:pt>
                <c:pt idx="569">
                  <c:v>0.16900000000000101</c:v>
                </c:pt>
                <c:pt idx="570" formatCode="0%">
                  <c:v>0.17000000000000101</c:v>
                </c:pt>
                <c:pt idx="571">
                  <c:v>0.17100000000000101</c:v>
                </c:pt>
                <c:pt idx="572" formatCode="0%">
                  <c:v>0.17200000000000101</c:v>
                </c:pt>
                <c:pt idx="573">
                  <c:v>0.17300000000000099</c:v>
                </c:pt>
                <c:pt idx="574" formatCode="0%">
                  <c:v>0.17400000000000099</c:v>
                </c:pt>
                <c:pt idx="575">
                  <c:v>0.17500000000000099</c:v>
                </c:pt>
                <c:pt idx="576" formatCode="0%">
                  <c:v>0.17600000000000099</c:v>
                </c:pt>
                <c:pt idx="577">
                  <c:v>0.17700000000000099</c:v>
                </c:pt>
                <c:pt idx="578" formatCode="0%">
                  <c:v>0.17800000000000099</c:v>
                </c:pt>
                <c:pt idx="579">
                  <c:v>0.17900000000000099</c:v>
                </c:pt>
                <c:pt idx="580" formatCode="0%">
                  <c:v>0.18000000000000099</c:v>
                </c:pt>
                <c:pt idx="581">
                  <c:v>0.18100000000000099</c:v>
                </c:pt>
                <c:pt idx="582" formatCode="0%">
                  <c:v>0.18200000000000099</c:v>
                </c:pt>
                <c:pt idx="583">
                  <c:v>0.183000000000001</c:v>
                </c:pt>
                <c:pt idx="584" formatCode="0%">
                  <c:v>0.184000000000001</c:v>
                </c:pt>
                <c:pt idx="585">
                  <c:v>0.185000000000001</c:v>
                </c:pt>
                <c:pt idx="586" formatCode="0%">
                  <c:v>0.186000000000001</c:v>
                </c:pt>
                <c:pt idx="587">
                  <c:v>0.187000000000001</c:v>
                </c:pt>
                <c:pt idx="588" formatCode="0%">
                  <c:v>0.188000000000001</c:v>
                </c:pt>
                <c:pt idx="589">
                  <c:v>0.189000000000001</c:v>
                </c:pt>
                <c:pt idx="590" formatCode="0%">
                  <c:v>0.190000000000001</c:v>
                </c:pt>
                <c:pt idx="591">
                  <c:v>0.191000000000001</c:v>
                </c:pt>
                <c:pt idx="592" formatCode="0%">
                  <c:v>0.192000000000001</c:v>
                </c:pt>
                <c:pt idx="593">
                  <c:v>0.193000000000001</c:v>
                </c:pt>
                <c:pt idx="594" formatCode="0%">
                  <c:v>0.194000000000001</c:v>
                </c:pt>
                <c:pt idx="595">
                  <c:v>0.19500000000000101</c:v>
                </c:pt>
                <c:pt idx="596" formatCode="0%">
                  <c:v>0.19600000000000101</c:v>
                </c:pt>
                <c:pt idx="597">
                  <c:v>0.19700000000000101</c:v>
                </c:pt>
                <c:pt idx="598" formatCode="0%">
                  <c:v>0.19800000000000101</c:v>
                </c:pt>
                <c:pt idx="599">
                  <c:v>0.19900000000000101</c:v>
                </c:pt>
                <c:pt idx="600" formatCode="0%">
                  <c:v>0.20000000000000101</c:v>
                </c:pt>
                <c:pt idx="601">
                  <c:v>0.20100000000000101</c:v>
                </c:pt>
                <c:pt idx="602" formatCode="0%">
                  <c:v>0.20200000000000101</c:v>
                </c:pt>
                <c:pt idx="603">
                  <c:v>0.20300000000000101</c:v>
                </c:pt>
                <c:pt idx="604" formatCode="0%">
                  <c:v>0.20400000000000101</c:v>
                </c:pt>
                <c:pt idx="605">
                  <c:v>0.20500000000000099</c:v>
                </c:pt>
                <c:pt idx="606" formatCode="0%">
                  <c:v>0.20600000000000099</c:v>
                </c:pt>
                <c:pt idx="607">
                  <c:v>0.20700000000000099</c:v>
                </c:pt>
                <c:pt idx="608" formatCode="0%">
                  <c:v>0.20800000000000099</c:v>
                </c:pt>
                <c:pt idx="609">
                  <c:v>0.20900000000000099</c:v>
                </c:pt>
                <c:pt idx="610" formatCode="0%">
                  <c:v>0.21000000000000099</c:v>
                </c:pt>
                <c:pt idx="611">
                  <c:v>0.21100000000000099</c:v>
                </c:pt>
                <c:pt idx="612" formatCode="0%">
                  <c:v>0.21200000000000099</c:v>
                </c:pt>
                <c:pt idx="613">
                  <c:v>0.21300000000000099</c:v>
                </c:pt>
                <c:pt idx="614" formatCode="0%">
                  <c:v>0.21400000000000099</c:v>
                </c:pt>
                <c:pt idx="615">
                  <c:v>0.215000000000001</c:v>
                </c:pt>
                <c:pt idx="616" formatCode="0%">
                  <c:v>0.216000000000001</c:v>
                </c:pt>
                <c:pt idx="617">
                  <c:v>0.217000000000001</c:v>
                </c:pt>
                <c:pt idx="618" formatCode="0%">
                  <c:v>0.218000000000001</c:v>
                </c:pt>
                <c:pt idx="619">
                  <c:v>0.219000000000001</c:v>
                </c:pt>
                <c:pt idx="620" formatCode="0%">
                  <c:v>0.220000000000001</c:v>
                </c:pt>
                <c:pt idx="621">
                  <c:v>0.221000000000001</c:v>
                </c:pt>
                <c:pt idx="622" formatCode="0%">
                  <c:v>0.222000000000001</c:v>
                </c:pt>
                <c:pt idx="623">
                  <c:v>0.223000000000001</c:v>
                </c:pt>
                <c:pt idx="624" formatCode="0%">
                  <c:v>0.224000000000001</c:v>
                </c:pt>
                <c:pt idx="625">
                  <c:v>0.225000000000001</c:v>
                </c:pt>
                <c:pt idx="626" formatCode="0%">
                  <c:v>0.22600000000000101</c:v>
                </c:pt>
                <c:pt idx="627">
                  <c:v>0.22700000000000101</c:v>
                </c:pt>
                <c:pt idx="628" formatCode="0%">
                  <c:v>0.22800000000000101</c:v>
                </c:pt>
                <c:pt idx="629">
                  <c:v>0.22900000000000101</c:v>
                </c:pt>
                <c:pt idx="630" formatCode="0%">
                  <c:v>0.23000000000000101</c:v>
                </c:pt>
                <c:pt idx="631">
                  <c:v>0.23100000000000101</c:v>
                </c:pt>
                <c:pt idx="632" formatCode="0%">
                  <c:v>0.23200000000000101</c:v>
                </c:pt>
                <c:pt idx="633">
                  <c:v>0.23300000000000101</c:v>
                </c:pt>
                <c:pt idx="634" formatCode="0%">
                  <c:v>0.23400000000000101</c:v>
                </c:pt>
                <c:pt idx="635">
                  <c:v>0.23500000000000101</c:v>
                </c:pt>
                <c:pt idx="636" formatCode="0%">
                  <c:v>0.23600000000000099</c:v>
                </c:pt>
                <c:pt idx="637">
                  <c:v>0.23700000000000099</c:v>
                </c:pt>
                <c:pt idx="638" formatCode="0%">
                  <c:v>0.23800000000000099</c:v>
                </c:pt>
                <c:pt idx="639">
                  <c:v>0.23900000000000099</c:v>
                </c:pt>
                <c:pt idx="640" formatCode="0%">
                  <c:v>0.24000000000000099</c:v>
                </c:pt>
                <c:pt idx="641">
                  <c:v>0.24100000000000099</c:v>
                </c:pt>
                <c:pt idx="642" formatCode="0%">
                  <c:v>0.24200000000000099</c:v>
                </c:pt>
                <c:pt idx="643">
                  <c:v>0.24300000000000099</c:v>
                </c:pt>
                <c:pt idx="644" formatCode="0%">
                  <c:v>0.24400000000000099</c:v>
                </c:pt>
                <c:pt idx="645">
                  <c:v>0.24500000000000099</c:v>
                </c:pt>
                <c:pt idx="646" formatCode="0%">
                  <c:v>0.246000000000001</c:v>
                </c:pt>
                <c:pt idx="647">
                  <c:v>0.247000000000001</c:v>
                </c:pt>
                <c:pt idx="648" formatCode="0%">
                  <c:v>0.248000000000001</c:v>
                </c:pt>
                <c:pt idx="649">
                  <c:v>0.249000000000001</c:v>
                </c:pt>
                <c:pt idx="650" formatCode="0%">
                  <c:v>0.250000000000001</c:v>
                </c:pt>
                <c:pt idx="651">
                  <c:v>0.251000000000001</c:v>
                </c:pt>
                <c:pt idx="652" formatCode="0%">
                  <c:v>0.252000000000001</c:v>
                </c:pt>
                <c:pt idx="653">
                  <c:v>0.253000000000001</c:v>
                </c:pt>
                <c:pt idx="654" formatCode="0%">
                  <c:v>0.254000000000001</c:v>
                </c:pt>
                <c:pt idx="655">
                  <c:v>0.255000000000001</c:v>
                </c:pt>
                <c:pt idx="656" formatCode="0%">
                  <c:v>0.256000000000001</c:v>
                </c:pt>
                <c:pt idx="657">
                  <c:v>0.25700000000000101</c:v>
                </c:pt>
                <c:pt idx="658" formatCode="0%">
                  <c:v>0.25800000000000101</c:v>
                </c:pt>
                <c:pt idx="659">
                  <c:v>0.25900000000000101</c:v>
                </c:pt>
                <c:pt idx="660" formatCode="0%">
                  <c:v>0.26000000000000101</c:v>
                </c:pt>
                <c:pt idx="661">
                  <c:v>0.26100000000000101</c:v>
                </c:pt>
                <c:pt idx="662" formatCode="0%">
                  <c:v>0.26200000000000101</c:v>
                </c:pt>
                <c:pt idx="663">
                  <c:v>0.26300000000000101</c:v>
                </c:pt>
                <c:pt idx="664" formatCode="0%">
                  <c:v>0.26400000000000101</c:v>
                </c:pt>
                <c:pt idx="665">
                  <c:v>0.26500000000000101</c:v>
                </c:pt>
                <c:pt idx="666" formatCode="0%">
                  <c:v>0.26600000000000101</c:v>
                </c:pt>
                <c:pt idx="667">
                  <c:v>0.26700000000000101</c:v>
                </c:pt>
                <c:pt idx="668" formatCode="0%">
                  <c:v>0.26800000000000102</c:v>
                </c:pt>
                <c:pt idx="669">
                  <c:v>0.26900000000000102</c:v>
                </c:pt>
                <c:pt idx="670" formatCode="0%">
                  <c:v>0.27000000000000102</c:v>
                </c:pt>
                <c:pt idx="671">
                  <c:v>0.27100000000000102</c:v>
                </c:pt>
                <c:pt idx="672" formatCode="0%">
                  <c:v>0.27200000000000102</c:v>
                </c:pt>
                <c:pt idx="673">
                  <c:v>0.27300000000000102</c:v>
                </c:pt>
                <c:pt idx="674" formatCode="0%">
                  <c:v>0.27400000000000102</c:v>
                </c:pt>
                <c:pt idx="675">
                  <c:v>0.27500000000000102</c:v>
                </c:pt>
                <c:pt idx="676" formatCode="0%">
                  <c:v>0.27600000000000102</c:v>
                </c:pt>
                <c:pt idx="677">
                  <c:v>0.27700000000000102</c:v>
                </c:pt>
                <c:pt idx="678" formatCode="0%">
                  <c:v>0.27800000000000102</c:v>
                </c:pt>
                <c:pt idx="679">
                  <c:v>0.27900000000000102</c:v>
                </c:pt>
                <c:pt idx="680" formatCode="0%">
                  <c:v>0.28000000000000103</c:v>
                </c:pt>
                <c:pt idx="681">
                  <c:v>0.28100000000000103</c:v>
                </c:pt>
                <c:pt idx="682" formatCode="0%">
                  <c:v>0.28200000000000103</c:v>
                </c:pt>
                <c:pt idx="683">
                  <c:v>0.28300000000000097</c:v>
                </c:pt>
                <c:pt idx="684" formatCode="0%">
                  <c:v>0.28400000000000097</c:v>
                </c:pt>
                <c:pt idx="685">
                  <c:v>0.28500000000000097</c:v>
                </c:pt>
                <c:pt idx="686" formatCode="0%">
                  <c:v>0.28600000000000098</c:v>
                </c:pt>
                <c:pt idx="687">
                  <c:v>0.28700000000000098</c:v>
                </c:pt>
                <c:pt idx="688" formatCode="0%">
                  <c:v>0.28800000000000098</c:v>
                </c:pt>
                <c:pt idx="689">
                  <c:v>0.28900000000000098</c:v>
                </c:pt>
                <c:pt idx="690" formatCode="0%">
                  <c:v>0.29000000000000098</c:v>
                </c:pt>
                <c:pt idx="691">
                  <c:v>0.29100000000000098</c:v>
                </c:pt>
                <c:pt idx="692" formatCode="0%">
                  <c:v>0.29200000000000098</c:v>
                </c:pt>
                <c:pt idx="693">
                  <c:v>0.29300000000000098</c:v>
                </c:pt>
                <c:pt idx="694" formatCode="0%">
                  <c:v>0.29400000000000098</c:v>
                </c:pt>
                <c:pt idx="695">
                  <c:v>0.29500000000000098</c:v>
                </c:pt>
                <c:pt idx="696" formatCode="0%">
                  <c:v>0.29600000000000098</c:v>
                </c:pt>
                <c:pt idx="697">
                  <c:v>0.29700000000000099</c:v>
                </c:pt>
                <c:pt idx="698" formatCode="0%">
                  <c:v>0.29800000000000099</c:v>
                </c:pt>
                <c:pt idx="699">
                  <c:v>0.29900000000000099</c:v>
                </c:pt>
                <c:pt idx="700" formatCode="0%">
                  <c:v>0.30000000000000099</c:v>
                </c:pt>
                <c:pt idx="701">
                  <c:v>0.30100000000000099</c:v>
                </c:pt>
                <c:pt idx="702" formatCode="0%">
                  <c:v>0.30200000000000099</c:v>
                </c:pt>
                <c:pt idx="703">
                  <c:v>0.30300000000000099</c:v>
                </c:pt>
                <c:pt idx="704" formatCode="0%">
                  <c:v>0.30400000000000099</c:v>
                </c:pt>
                <c:pt idx="705">
                  <c:v>0.30500000000000099</c:v>
                </c:pt>
                <c:pt idx="706" formatCode="0%">
                  <c:v>0.30600000000000099</c:v>
                </c:pt>
                <c:pt idx="707">
                  <c:v>0.30700000000000099</c:v>
                </c:pt>
                <c:pt idx="708" formatCode="0%">
                  <c:v>0.308000000000001</c:v>
                </c:pt>
                <c:pt idx="709">
                  <c:v>0.309000000000001</c:v>
                </c:pt>
                <c:pt idx="710" formatCode="0%">
                  <c:v>0.310000000000001</c:v>
                </c:pt>
                <c:pt idx="711">
                  <c:v>0.311000000000001</c:v>
                </c:pt>
                <c:pt idx="712" formatCode="0%">
                  <c:v>0.312000000000001</c:v>
                </c:pt>
                <c:pt idx="713">
                  <c:v>0.313000000000001</c:v>
                </c:pt>
                <c:pt idx="714" formatCode="0%">
                  <c:v>0.314000000000001</c:v>
                </c:pt>
                <c:pt idx="715">
                  <c:v>0.315000000000001</c:v>
                </c:pt>
                <c:pt idx="716" formatCode="0%">
                  <c:v>0.316000000000001</c:v>
                </c:pt>
                <c:pt idx="717">
                  <c:v>0.317000000000001</c:v>
                </c:pt>
                <c:pt idx="718" formatCode="0%">
                  <c:v>0.318000000000001</c:v>
                </c:pt>
                <c:pt idx="719">
                  <c:v>0.319000000000001</c:v>
                </c:pt>
                <c:pt idx="720" formatCode="0%">
                  <c:v>0.32000000000000101</c:v>
                </c:pt>
                <c:pt idx="721">
                  <c:v>0.32100000000000101</c:v>
                </c:pt>
                <c:pt idx="722" formatCode="0%">
                  <c:v>0.32200000000000101</c:v>
                </c:pt>
                <c:pt idx="723">
                  <c:v>0.32300000000000101</c:v>
                </c:pt>
                <c:pt idx="724" formatCode="0%">
                  <c:v>0.32400000000000101</c:v>
                </c:pt>
                <c:pt idx="725">
                  <c:v>0.32500000000000101</c:v>
                </c:pt>
                <c:pt idx="726" formatCode="0%">
                  <c:v>0.32600000000000101</c:v>
                </c:pt>
                <c:pt idx="727">
                  <c:v>0.32700000000000101</c:v>
                </c:pt>
                <c:pt idx="728" formatCode="0%">
                  <c:v>0.32800000000000101</c:v>
                </c:pt>
                <c:pt idx="729">
                  <c:v>0.32900000000000101</c:v>
                </c:pt>
                <c:pt idx="730" formatCode="0%">
                  <c:v>0.33000000000000101</c:v>
                </c:pt>
                <c:pt idx="731">
                  <c:v>0.33100000000000102</c:v>
                </c:pt>
                <c:pt idx="732" formatCode="0%">
                  <c:v>0.33200000000000102</c:v>
                </c:pt>
                <c:pt idx="733">
                  <c:v>0.33300000000000102</c:v>
                </c:pt>
                <c:pt idx="734" formatCode="0%">
                  <c:v>0.33400000000000102</c:v>
                </c:pt>
                <c:pt idx="735">
                  <c:v>0.33500000000000102</c:v>
                </c:pt>
                <c:pt idx="736" formatCode="0%">
                  <c:v>0.33600000000000102</c:v>
                </c:pt>
                <c:pt idx="737">
                  <c:v>0.33700000000000102</c:v>
                </c:pt>
                <c:pt idx="738" formatCode="0%">
                  <c:v>0.33800000000000102</c:v>
                </c:pt>
                <c:pt idx="739">
                  <c:v>0.33900000000000102</c:v>
                </c:pt>
                <c:pt idx="740" formatCode="0%">
                  <c:v>0.34000000000000102</c:v>
                </c:pt>
                <c:pt idx="741">
                  <c:v>0.34100000000000102</c:v>
                </c:pt>
                <c:pt idx="742" formatCode="0%">
                  <c:v>0.34200000000000103</c:v>
                </c:pt>
                <c:pt idx="743">
                  <c:v>0.34300000000000103</c:v>
                </c:pt>
                <c:pt idx="744" formatCode="0%">
                  <c:v>0.34400000000000103</c:v>
                </c:pt>
                <c:pt idx="745">
                  <c:v>0.34500000000000097</c:v>
                </c:pt>
                <c:pt idx="746" formatCode="0%">
                  <c:v>0.34600000000000097</c:v>
                </c:pt>
                <c:pt idx="747">
                  <c:v>0.34700000000000097</c:v>
                </c:pt>
                <c:pt idx="748" formatCode="0%">
                  <c:v>0.34800000000000098</c:v>
                </c:pt>
                <c:pt idx="749">
                  <c:v>0.34900000000000098</c:v>
                </c:pt>
                <c:pt idx="750" formatCode="0%">
                  <c:v>0.35000000000000098</c:v>
                </c:pt>
                <c:pt idx="751">
                  <c:v>0.35100000000000098</c:v>
                </c:pt>
                <c:pt idx="752" formatCode="0%">
                  <c:v>0.35200000000000098</c:v>
                </c:pt>
                <c:pt idx="753">
                  <c:v>0.35300000000000098</c:v>
                </c:pt>
                <c:pt idx="754" formatCode="0%">
                  <c:v>0.35400000000000098</c:v>
                </c:pt>
                <c:pt idx="755">
                  <c:v>0.35500000000000098</c:v>
                </c:pt>
                <c:pt idx="756" formatCode="0%">
                  <c:v>0.35600000000000098</c:v>
                </c:pt>
                <c:pt idx="757">
                  <c:v>0.35700000000000098</c:v>
                </c:pt>
                <c:pt idx="758" formatCode="0%">
                  <c:v>0.35800000000000098</c:v>
                </c:pt>
                <c:pt idx="759">
                  <c:v>0.35900000000000098</c:v>
                </c:pt>
                <c:pt idx="760" formatCode="0%">
                  <c:v>0.36000000000000099</c:v>
                </c:pt>
                <c:pt idx="761">
                  <c:v>0.36100000000000099</c:v>
                </c:pt>
                <c:pt idx="762" formatCode="0%">
                  <c:v>0.36200000000000099</c:v>
                </c:pt>
                <c:pt idx="763">
                  <c:v>0.36300000000000099</c:v>
                </c:pt>
                <c:pt idx="764" formatCode="0%">
                  <c:v>0.36400000000000099</c:v>
                </c:pt>
                <c:pt idx="765">
                  <c:v>0.36500000000000099</c:v>
                </c:pt>
                <c:pt idx="766" formatCode="0%">
                  <c:v>0.36600000000000099</c:v>
                </c:pt>
                <c:pt idx="767">
                  <c:v>0.36700000000000099</c:v>
                </c:pt>
                <c:pt idx="768" formatCode="0%">
                  <c:v>0.36800000000000099</c:v>
                </c:pt>
                <c:pt idx="769">
                  <c:v>0.36900000000000099</c:v>
                </c:pt>
                <c:pt idx="770" formatCode="0%">
                  <c:v>0.37000000000000099</c:v>
                </c:pt>
                <c:pt idx="771">
                  <c:v>0.371000000000001</c:v>
                </c:pt>
                <c:pt idx="772" formatCode="0%">
                  <c:v>0.372000000000001</c:v>
                </c:pt>
                <c:pt idx="773">
                  <c:v>0.373000000000001</c:v>
                </c:pt>
                <c:pt idx="774" formatCode="0%">
                  <c:v>0.374000000000001</c:v>
                </c:pt>
                <c:pt idx="775">
                  <c:v>0.375000000000001</c:v>
                </c:pt>
                <c:pt idx="776" formatCode="0%">
                  <c:v>0.376000000000001</c:v>
                </c:pt>
                <c:pt idx="777">
                  <c:v>0.377000000000001</c:v>
                </c:pt>
                <c:pt idx="778" formatCode="0%">
                  <c:v>0.378000000000001</c:v>
                </c:pt>
                <c:pt idx="779">
                  <c:v>0.379000000000001</c:v>
                </c:pt>
                <c:pt idx="780" formatCode="0%">
                  <c:v>0.380000000000001</c:v>
                </c:pt>
                <c:pt idx="781">
                  <c:v>0.381000000000001</c:v>
                </c:pt>
                <c:pt idx="782" formatCode="0%">
                  <c:v>0.38200000000000101</c:v>
                </c:pt>
                <c:pt idx="783">
                  <c:v>0.38300000000000101</c:v>
                </c:pt>
                <c:pt idx="784" formatCode="0%">
                  <c:v>0.38400000000000101</c:v>
                </c:pt>
                <c:pt idx="785">
                  <c:v>0.38500000000000101</c:v>
                </c:pt>
                <c:pt idx="786" formatCode="0%">
                  <c:v>0.38600000000000101</c:v>
                </c:pt>
                <c:pt idx="787">
                  <c:v>0.38700000000000101</c:v>
                </c:pt>
                <c:pt idx="788" formatCode="0%">
                  <c:v>0.38800000000000101</c:v>
                </c:pt>
                <c:pt idx="789">
                  <c:v>0.38900000000000101</c:v>
                </c:pt>
                <c:pt idx="790" formatCode="0%">
                  <c:v>0.39000000000000101</c:v>
                </c:pt>
                <c:pt idx="791">
                  <c:v>0.39100000000000101</c:v>
                </c:pt>
                <c:pt idx="792" formatCode="0%">
                  <c:v>0.39200000000000101</c:v>
                </c:pt>
                <c:pt idx="793">
                  <c:v>0.39300000000000102</c:v>
                </c:pt>
                <c:pt idx="794" formatCode="0%">
                  <c:v>0.39400000000000102</c:v>
                </c:pt>
                <c:pt idx="795">
                  <c:v>0.39500000000000102</c:v>
                </c:pt>
                <c:pt idx="796" formatCode="0%">
                  <c:v>0.39600000000000102</c:v>
                </c:pt>
                <c:pt idx="797">
                  <c:v>0.39700000000000102</c:v>
                </c:pt>
                <c:pt idx="798" formatCode="0%">
                  <c:v>0.39800000000000102</c:v>
                </c:pt>
                <c:pt idx="799">
                  <c:v>0.39900000000000102</c:v>
                </c:pt>
                <c:pt idx="800" formatCode="0%">
                  <c:v>0.40000000000000102</c:v>
                </c:pt>
                <c:pt idx="801">
                  <c:v>0.40100000000000102</c:v>
                </c:pt>
                <c:pt idx="802" formatCode="0%">
                  <c:v>0.40200000000000102</c:v>
                </c:pt>
                <c:pt idx="803">
                  <c:v>0.40300000000000102</c:v>
                </c:pt>
                <c:pt idx="804" formatCode="0%">
                  <c:v>0.40400000000000102</c:v>
                </c:pt>
                <c:pt idx="805">
                  <c:v>0.40500000000000103</c:v>
                </c:pt>
                <c:pt idx="806" formatCode="0%">
                  <c:v>0.40600000000000103</c:v>
                </c:pt>
                <c:pt idx="807">
                  <c:v>0.40700000000000103</c:v>
                </c:pt>
                <c:pt idx="808" formatCode="0%">
                  <c:v>0.40800000000000097</c:v>
                </c:pt>
                <c:pt idx="809">
                  <c:v>0.40900000000000097</c:v>
                </c:pt>
                <c:pt idx="810" formatCode="0%">
                  <c:v>0.41000000000000097</c:v>
                </c:pt>
                <c:pt idx="811">
                  <c:v>0.41100000000000098</c:v>
                </c:pt>
                <c:pt idx="812" formatCode="0%">
                  <c:v>0.41200000000000098</c:v>
                </c:pt>
                <c:pt idx="813">
                  <c:v>0.41300000000000098</c:v>
                </c:pt>
                <c:pt idx="814" formatCode="0%">
                  <c:v>0.41400000000000098</c:v>
                </c:pt>
                <c:pt idx="815">
                  <c:v>0.41500000000000098</c:v>
                </c:pt>
                <c:pt idx="816" formatCode="0%">
                  <c:v>0.41600000000000098</c:v>
                </c:pt>
                <c:pt idx="817">
                  <c:v>0.41700000000000098</c:v>
                </c:pt>
                <c:pt idx="818" formatCode="0%">
                  <c:v>0.41800000000000098</c:v>
                </c:pt>
                <c:pt idx="819">
                  <c:v>0.41900000000000098</c:v>
                </c:pt>
                <c:pt idx="820" formatCode="0%">
                  <c:v>0.42000000000000098</c:v>
                </c:pt>
                <c:pt idx="821">
                  <c:v>0.42100000000000098</c:v>
                </c:pt>
                <c:pt idx="822" formatCode="0%">
                  <c:v>0.42200000000000099</c:v>
                </c:pt>
                <c:pt idx="823">
                  <c:v>0.42300000000000099</c:v>
                </c:pt>
                <c:pt idx="824" formatCode="0%">
                  <c:v>0.42400000000000099</c:v>
                </c:pt>
                <c:pt idx="825">
                  <c:v>0.42500000000000099</c:v>
                </c:pt>
                <c:pt idx="826" formatCode="0%">
                  <c:v>0.42600000000000099</c:v>
                </c:pt>
                <c:pt idx="827">
                  <c:v>0.42700000000000099</c:v>
                </c:pt>
                <c:pt idx="828" formatCode="0%">
                  <c:v>0.42800000000000099</c:v>
                </c:pt>
                <c:pt idx="829">
                  <c:v>0.42900000000000099</c:v>
                </c:pt>
                <c:pt idx="830" formatCode="0%">
                  <c:v>0.43000000000000099</c:v>
                </c:pt>
                <c:pt idx="831">
                  <c:v>0.43100000000000099</c:v>
                </c:pt>
                <c:pt idx="832" formatCode="0%">
                  <c:v>0.43200000000000099</c:v>
                </c:pt>
                <c:pt idx="833">
                  <c:v>0.433000000000001</c:v>
                </c:pt>
                <c:pt idx="834" formatCode="0%">
                  <c:v>0.434000000000001</c:v>
                </c:pt>
                <c:pt idx="835">
                  <c:v>0.435000000000001</c:v>
                </c:pt>
                <c:pt idx="836" formatCode="0%">
                  <c:v>0.436000000000001</c:v>
                </c:pt>
                <c:pt idx="837">
                  <c:v>0.437000000000001</c:v>
                </c:pt>
                <c:pt idx="838" formatCode="0%">
                  <c:v>0.438000000000001</c:v>
                </c:pt>
                <c:pt idx="839">
                  <c:v>0.439000000000001</c:v>
                </c:pt>
                <c:pt idx="840" formatCode="0%">
                  <c:v>0.440000000000001</c:v>
                </c:pt>
                <c:pt idx="841">
                  <c:v>0.441000000000001</c:v>
                </c:pt>
                <c:pt idx="842" formatCode="0%">
                  <c:v>0.442000000000001</c:v>
                </c:pt>
                <c:pt idx="843">
                  <c:v>0.443000000000001</c:v>
                </c:pt>
                <c:pt idx="844" formatCode="0%">
                  <c:v>0.444000000000001</c:v>
                </c:pt>
                <c:pt idx="845">
                  <c:v>0.44500000000000101</c:v>
                </c:pt>
                <c:pt idx="846" formatCode="0%">
                  <c:v>0.44600000000000101</c:v>
                </c:pt>
                <c:pt idx="847">
                  <c:v>0.44700000000000101</c:v>
                </c:pt>
                <c:pt idx="848" formatCode="0%">
                  <c:v>0.44800000000000101</c:v>
                </c:pt>
                <c:pt idx="849">
                  <c:v>0.44900000000000101</c:v>
                </c:pt>
                <c:pt idx="850" formatCode="0%">
                  <c:v>0.45000000000000101</c:v>
                </c:pt>
                <c:pt idx="851">
                  <c:v>0.45100000000000101</c:v>
                </c:pt>
                <c:pt idx="852" formatCode="0%">
                  <c:v>0.45200000000000101</c:v>
                </c:pt>
                <c:pt idx="853">
                  <c:v>0.45300000000000101</c:v>
                </c:pt>
                <c:pt idx="854" formatCode="0%">
                  <c:v>0.45400000000000101</c:v>
                </c:pt>
                <c:pt idx="855">
                  <c:v>0.45500000000000101</c:v>
                </c:pt>
                <c:pt idx="856" formatCode="0%">
                  <c:v>0.45600000000000102</c:v>
                </c:pt>
                <c:pt idx="857">
                  <c:v>0.45700000000000102</c:v>
                </c:pt>
                <c:pt idx="858" formatCode="0%">
                  <c:v>0.45800000000000102</c:v>
                </c:pt>
                <c:pt idx="859">
                  <c:v>0.45900000000000102</c:v>
                </c:pt>
                <c:pt idx="860" formatCode="0%">
                  <c:v>0.46000000000000102</c:v>
                </c:pt>
                <c:pt idx="861">
                  <c:v>0.46100000000000102</c:v>
                </c:pt>
                <c:pt idx="862" formatCode="0%">
                  <c:v>0.46200000000000102</c:v>
                </c:pt>
                <c:pt idx="863">
                  <c:v>0.46300000000000102</c:v>
                </c:pt>
                <c:pt idx="864" formatCode="0%">
                  <c:v>0.46400000000000102</c:v>
                </c:pt>
                <c:pt idx="865">
                  <c:v>0.46500000000000102</c:v>
                </c:pt>
                <c:pt idx="866" formatCode="0%">
                  <c:v>0.46600000000000102</c:v>
                </c:pt>
                <c:pt idx="867">
                  <c:v>0.46700000000000103</c:v>
                </c:pt>
                <c:pt idx="868" formatCode="0%">
                  <c:v>0.46800000000000103</c:v>
                </c:pt>
                <c:pt idx="869">
                  <c:v>0.46900000000000103</c:v>
                </c:pt>
                <c:pt idx="870" formatCode="0%">
                  <c:v>0.47000000000000097</c:v>
                </c:pt>
                <c:pt idx="871">
                  <c:v>0.47100000000000097</c:v>
                </c:pt>
                <c:pt idx="872" formatCode="0%">
                  <c:v>0.47200000000000097</c:v>
                </c:pt>
                <c:pt idx="873">
                  <c:v>0.47300000000000098</c:v>
                </c:pt>
                <c:pt idx="874" formatCode="0%">
                  <c:v>0.47400000000000098</c:v>
                </c:pt>
                <c:pt idx="875">
                  <c:v>0.47500000000000098</c:v>
                </c:pt>
                <c:pt idx="876" formatCode="0%">
                  <c:v>0.47600000000000098</c:v>
                </c:pt>
                <c:pt idx="877">
                  <c:v>0.47700000000000098</c:v>
                </c:pt>
                <c:pt idx="878" formatCode="0%">
                  <c:v>0.47800000000000098</c:v>
                </c:pt>
                <c:pt idx="879">
                  <c:v>0.47900000000000098</c:v>
                </c:pt>
                <c:pt idx="880" formatCode="0%">
                  <c:v>0.48000000000000098</c:v>
                </c:pt>
                <c:pt idx="881">
                  <c:v>0.48100000000000098</c:v>
                </c:pt>
                <c:pt idx="882" formatCode="0%">
                  <c:v>0.48200000000000098</c:v>
                </c:pt>
                <c:pt idx="883">
                  <c:v>0.48300000000000098</c:v>
                </c:pt>
                <c:pt idx="884" formatCode="0%">
                  <c:v>0.48400000000000098</c:v>
                </c:pt>
                <c:pt idx="885">
                  <c:v>0.48500000000000099</c:v>
                </c:pt>
                <c:pt idx="886" formatCode="0%">
                  <c:v>0.48600000000000099</c:v>
                </c:pt>
                <c:pt idx="887">
                  <c:v>0.48700000000000099</c:v>
                </c:pt>
                <c:pt idx="888" formatCode="0%">
                  <c:v>0.48800000000000099</c:v>
                </c:pt>
                <c:pt idx="889">
                  <c:v>0.48900000000000099</c:v>
                </c:pt>
                <c:pt idx="890" formatCode="0%">
                  <c:v>0.49000000000000099</c:v>
                </c:pt>
                <c:pt idx="891">
                  <c:v>0.49100000000000099</c:v>
                </c:pt>
                <c:pt idx="892" formatCode="0%">
                  <c:v>0.49200000000000099</c:v>
                </c:pt>
                <c:pt idx="893">
                  <c:v>0.49300000000000099</c:v>
                </c:pt>
                <c:pt idx="894" formatCode="0%">
                  <c:v>0.49400000000000099</c:v>
                </c:pt>
                <c:pt idx="895">
                  <c:v>0.49500000000000099</c:v>
                </c:pt>
                <c:pt idx="896" formatCode="0%">
                  <c:v>0.496000000000001</c:v>
                </c:pt>
                <c:pt idx="897">
                  <c:v>0.497000000000001</c:v>
                </c:pt>
                <c:pt idx="898" formatCode="0%">
                  <c:v>0.498000000000001</c:v>
                </c:pt>
                <c:pt idx="899">
                  <c:v>0.499000000000001</c:v>
                </c:pt>
                <c:pt idx="900" formatCode="0%">
                  <c:v>0.500000000000001</c:v>
                </c:pt>
                <c:pt idx="901">
                  <c:v>0.501000000000001</c:v>
                </c:pt>
                <c:pt idx="902" formatCode="0%">
                  <c:v>0.502000000000001</c:v>
                </c:pt>
                <c:pt idx="903">
                  <c:v>0.503000000000001</c:v>
                </c:pt>
                <c:pt idx="904" formatCode="0%">
                  <c:v>0.504000000000001</c:v>
                </c:pt>
                <c:pt idx="905">
                  <c:v>0.505000000000001</c:v>
                </c:pt>
                <c:pt idx="906" formatCode="0%">
                  <c:v>0.506000000000001</c:v>
                </c:pt>
                <c:pt idx="907">
                  <c:v>0.50700000000000101</c:v>
                </c:pt>
                <c:pt idx="908" formatCode="0%">
                  <c:v>0.50800000000000101</c:v>
                </c:pt>
                <c:pt idx="909">
                  <c:v>0.50900000000000101</c:v>
                </c:pt>
                <c:pt idx="910" formatCode="0%">
                  <c:v>0.51000000000000101</c:v>
                </c:pt>
                <c:pt idx="911">
                  <c:v>0.51100000000000101</c:v>
                </c:pt>
                <c:pt idx="912" formatCode="0%">
                  <c:v>0.51200000000000101</c:v>
                </c:pt>
                <c:pt idx="913">
                  <c:v>0.51300000000000101</c:v>
                </c:pt>
                <c:pt idx="914" formatCode="0%">
                  <c:v>0.51400000000000101</c:v>
                </c:pt>
                <c:pt idx="915">
                  <c:v>0.51500000000000101</c:v>
                </c:pt>
                <c:pt idx="916" formatCode="0%">
                  <c:v>0.51600000000000101</c:v>
                </c:pt>
                <c:pt idx="917">
                  <c:v>0.51700000000000101</c:v>
                </c:pt>
                <c:pt idx="918" formatCode="0%">
                  <c:v>0.51800000000000102</c:v>
                </c:pt>
                <c:pt idx="919">
                  <c:v>0.51900000000000102</c:v>
                </c:pt>
                <c:pt idx="920" formatCode="0%">
                  <c:v>0.52000000000000102</c:v>
                </c:pt>
                <c:pt idx="921">
                  <c:v>0.52100000000000102</c:v>
                </c:pt>
                <c:pt idx="922" formatCode="0%">
                  <c:v>0.52200000000000102</c:v>
                </c:pt>
                <c:pt idx="923">
                  <c:v>0.52300000000000102</c:v>
                </c:pt>
                <c:pt idx="924" formatCode="0%">
                  <c:v>0.52400000000000102</c:v>
                </c:pt>
                <c:pt idx="925">
                  <c:v>0.52500000000000102</c:v>
                </c:pt>
                <c:pt idx="926" formatCode="0%">
                  <c:v>0.52600000000000102</c:v>
                </c:pt>
                <c:pt idx="927">
                  <c:v>0.52700000000000102</c:v>
                </c:pt>
                <c:pt idx="928" formatCode="0%">
                  <c:v>0.52800000000000102</c:v>
                </c:pt>
                <c:pt idx="929">
                  <c:v>0.52900000000000102</c:v>
                </c:pt>
                <c:pt idx="930" formatCode="0%">
                  <c:v>0.53000000000000103</c:v>
                </c:pt>
                <c:pt idx="931">
                  <c:v>0.53100000000000103</c:v>
                </c:pt>
                <c:pt idx="932" formatCode="0%">
                  <c:v>0.53200000000000103</c:v>
                </c:pt>
                <c:pt idx="933">
                  <c:v>0.53300000000000103</c:v>
                </c:pt>
                <c:pt idx="934" formatCode="0%">
                  <c:v>0.53400000000000103</c:v>
                </c:pt>
                <c:pt idx="935">
                  <c:v>0.53500000000000103</c:v>
                </c:pt>
              </c:numCache>
            </c:numRef>
          </c:xVal>
          <c:yVal>
            <c:numRef>
              <c:f>chapter_13_in_Class!$U$7:$U$942</c:f>
              <c:numCache>
                <c:formatCode>General</c:formatCode>
                <c:ptCount val="936"/>
                <c:pt idx="0">
                  <c:v>0.33881436210894583</c:v>
                </c:pt>
                <c:pt idx="1">
                  <c:v>0.34156494338580529</c:v>
                </c:pt>
                <c:pt idx="2">
                  <c:v>0.34433104080585747</c:v>
                </c:pt>
                <c:pt idx="3">
                  <c:v>0.34711267010894048</c:v>
                </c:pt>
                <c:pt idx="4">
                  <c:v>0.34990984623644089</c:v>
                </c:pt>
                <c:pt idx="5">
                  <c:v>0.35272258332365686</c:v>
                </c:pt>
                <c:pt idx="6">
                  <c:v>0.35555089469217865</c:v>
                </c:pt>
                <c:pt idx="7">
                  <c:v>0.35839479284228914</c:v>
                </c:pt>
                <c:pt idx="8">
                  <c:v>0.36125428944538496</c:v>
                </c:pt>
                <c:pt idx="9">
                  <c:v>0.36412939533641892</c:v>
                </c:pt>
                <c:pt idx="10">
                  <c:v>0.3670201205063654</c:v>
                </c:pt>
                <c:pt idx="11">
                  <c:v>0.36992647409470997</c:v>
                </c:pt>
                <c:pt idx="12">
                  <c:v>0.3728484643819624</c:v>
                </c:pt>
                <c:pt idx="13">
                  <c:v>0.37578609878219765</c:v>
                </c:pt>
                <c:pt idx="14">
                  <c:v>0.37873938383562267</c:v>
                </c:pt>
                <c:pt idx="15">
                  <c:v>0.38170832520117104</c:v>
                </c:pt>
                <c:pt idx="16">
                  <c:v>0.38469292764912838</c:v>
                </c:pt>
                <c:pt idx="17">
                  <c:v>0.38769319505378658</c:v>
                </c:pt>
                <c:pt idx="18">
                  <c:v>0.3907091303861302</c:v>
                </c:pt>
                <c:pt idx="19">
                  <c:v>0.39374073570655577</c:v>
                </c:pt>
                <c:pt idx="20">
                  <c:v>0.39678801215762427</c:v>
                </c:pt>
                <c:pt idx="21">
                  <c:v>0.39985095995684872</c:v>
                </c:pt>
                <c:pt idx="22">
                  <c:v>0.40292957838951754</c:v>
                </c:pt>
                <c:pt idx="23">
                  <c:v>0.40602386580155569</c:v>
                </c:pt>
                <c:pt idx="24">
                  <c:v>0.4091338195924229</c:v>
                </c:pt>
                <c:pt idx="25">
                  <c:v>0.41225943620805289</c:v>
                </c:pt>
                <c:pt idx="26">
                  <c:v>0.41540071113383126</c:v>
                </c:pt>
                <c:pt idx="27">
                  <c:v>0.41855763888761666</c:v>
                </c:pt>
                <c:pt idx="28">
                  <c:v>0.42173021301280428</c:v>
                </c:pt>
                <c:pt idx="29">
                  <c:v>0.42491842607143288</c:v>
                </c:pt>
                <c:pt idx="30">
                  <c:v>0.42812226963733718</c:v>
                </c:pt>
                <c:pt idx="31">
                  <c:v>0.43134173428934758</c:v>
                </c:pt>
                <c:pt idx="32">
                  <c:v>0.43457680960453526</c:v>
                </c:pt>
                <c:pt idx="33">
                  <c:v>0.43782748415150818</c:v>
                </c:pt>
                <c:pt idx="34">
                  <c:v>0.44109374548375513</c:v>
                </c:pt>
                <c:pt idx="35">
                  <c:v>0.44437558013304207</c:v>
                </c:pt>
                <c:pt idx="36">
                  <c:v>0.4476729736028594</c:v>
                </c:pt>
                <c:pt idx="37">
                  <c:v>0.45098591036192331</c:v>
                </c:pt>
                <c:pt idx="38">
                  <c:v>0.4543143738377316</c:v>
                </c:pt>
                <c:pt idx="39">
                  <c:v>0.45765834641017444</c:v>
                </c:pt>
                <c:pt idx="40">
                  <c:v>0.46101780940520298</c:v>
                </c:pt>
                <c:pt idx="41">
                  <c:v>0.46439274308855549</c:v>
                </c:pt>
                <c:pt idx="42">
                  <c:v>0.46778312665954175</c:v>
                </c:pt>
                <c:pt idx="43">
                  <c:v>0.4711889382448895</c:v>
                </c:pt>
                <c:pt idx="44">
                  <c:v>0.47461015489265118</c:v>
                </c:pt>
                <c:pt idx="45">
                  <c:v>0.47804675256617379</c:v>
                </c:pt>
                <c:pt idx="46">
                  <c:v>0.48149870613813239</c:v>
                </c:pt>
                <c:pt idx="47">
                  <c:v>0.48496598938462904</c:v>
                </c:pt>
                <c:pt idx="48">
                  <c:v>0.48844857497935723</c:v>
                </c:pt>
                <c:pt idx="49">
                  <c:v>0.49194643448783509</c:v>
                </c:pt>
                <c:pt idx="50">
                  <c:v>0.49545953836170503</c:v>
                </c:pt>
                <c:pt idx="51">
                  <c:v>0.49898785593310524</c:v>
                </c:pt>
                <c:pt idx="52">
                  <c:v>0.50253135540911109</c:v>
                </c:pt>
                <c:pt idx="53">
                  <c:v>0.50609000386624792</c:v>
                </c:pt>
                <c:pt idx="54">
                  <c:v>0.50966376724507878</c:v>
                </c:pt>
                <c:pt idx="55">
                  <c:v>0.51325261034486547</c:v>
                </c:pt>
                <c:pt idx="56">
                  <c:v>0.51685649681830448</c:v>
                </c:pt>
                <c:pt idx="57">
                  <c:v>0.52047538916634117</c:v>
                </c:pt>
                <c:pt idx="58">
                  <c:v>0.52410924873306142</c:v>
                </c:pt>
                <c:pt idx="59">
                  <c:v>0.52775803570066171</c:v>
                </c:pt>
                <c:pt idx="60">
                  <c:v>0.53142170908449904</c:v>
                </c:pt>
                <c:pt idx="61">
                  <c:v>0.53510022672822399</c:v>
                </c:pt>
                <c:pt idx="62">
                  <c:v>0.53879354529899437</c:v>
                </c:pt>
                <c:pt idx="63">
                  <c:v>0.54250162028277416</c:v>
                </c:pt>
                <c:pt idx="64">
                  <c:v>0.546224405979715</c:v>
                </c:pt>
                <c:pt idx="65">
                  <c:v>0.54996185549962617</c:v>
                </c:pt>
                <c:pt idx="66">
                  <c:v>0.55371392075753012</c:v>
                </c:pt>
                <c:pt idx="67">
                  <c:v>0.55748055246930583</c:v>
                </c:pt>
                <c:pt idx="68">
                  <c:v>0.56126170014742249</c:v>
                </c:pt>
                <c:pt idx="69">
                  <c:v>0.56505731209676313</c:v>
                </c:pt>
                <c:pt idx="70">
                  <c:v>0.56886733541053947</c:v>
                </c:pt>
                <c:pt idx="71">
                  <c:v>0.57269171596630042</c:v>
                </c:pt>
                <c:pt idx="72">
                  <c:v>0.57653039842203213</c:v>
                </c:pt>
                <c:pt idx="73">
                  <c:v>0.58038332621235655</c:v>
                </c:pt>
                <c:pt idx="74">
                  <c:v>0.58425044154482142</c:v>
                </c:pt>
                <c:pt idx="75">
                  <c:v>0.58813168539629046</c:v>
                </c:pt>
                <c:pt idx="76">
                  <c:v>0.59202699750943089</c:v>
                </c:pt>
                <c:pt idx="77">
                  <c:v>0.59593631638929945</c:v>
                </c:pt>
                <c:pt idx="78">
                  <c:v>0.59985957930002942</c:v>
                </c:pt>
                <c:pt idx="79">
                  <c:v>0.60379672226161796</c:v>
                </c:pt>
                <c:pt idx="80">
                  <c:v>0.60774768004681723</c:v>
                </c:pt>
                <c:pt idx="81">
                  <c:v>0.61171238617812718</c:v>
                </c:pt>
                <c:pt idx="82">
                  <c:v>0.61569077292489371</c:v>
                </c:pt>
                <c:pt idx="83">
                  <c:v>0.61968277130051297</c:v>
                </c:pt>
                <c:pt idx="84">
                  <c:v>0.62368831105973987</c:v>
                </c:pt>
                <c:pt idx="85">
                  <c:v>0.62770732069610646</c:v>
                </c:pt>
                <c:pt idx="86">
                  <c:v>0.6317397274394474</c:v>
                </c:pt>
                <c:pt idx="87">
                  <c:v>0.63578545725353541</c:v>
                </c:pt>
                <c:pt idx="88">
                  <c:v>0.63984443483382691</c:v>
                </c:pt>
                <c:pt idx="89">
                  <c:v>0.64391658360531911</c:v>
                </c:pt>
                <c:pt idx="90">
                  <c:v>0.64800182572051956</c:v>
                </c:pt>
                <c:pt idx="91">
                  <c:v>0.65210008205752956</c:v>
                </c:pt>
                <c:pt idx="92">
                  <c:v>0.65621127221824072</c:v>
                </c:pt>
                <c:pt idx="93">
                  <c:v>0.66033531452664773</c:v>
                </c:pt>
                <c:pt idx="94">
                  <c:v>0.66447212602727734</c:v>
                </c:pt>
                <c:pt idx="95">
                  <c:v>0.66862162248373325</c:v>
                </c:pt>
                <c:pt idx="96">
                  <c:v>0.67278371837736162</c:v>
                </c:pt>
                <c:pt idx="97">
                  <c:v>0.67695832690603153</c:v>
                </c:pt>
                <c:pt idx="98">
                  <c:v>0.68114535998303893</c:v>
                </c:pt>
                <c:pt idx="99">
                  <c:v>0.68534472823612935</c:v>
                </c:pt>
                <c:pt idx="100">
                  <c:v>0.68955634100664243</c:v>
                </c:pt>
                <c:pt idx="101">
                  <c:v>0.69378010634877907</c:v>
                </c:pt>
                <c:pt idx="102">
                  <c:v>0.69801593102899195</c:v>
                </c:pt>
                <c:pt idx="103">
                  <c:v>0.70226372052549968</c:v>
                </c:pt>
                <c:pt idx="104">
                  <c:v>0.70652337902792595</c:v>
                </c:pt>
                <c:pt idx="105">
                  <c:v>0.7107948094370643</c:v>
                </c:pt>
                <c:pt idx="106">
                  <c:v>0.71507791336477011</c:v>
                </c:pt>
                <c:pt idx="107">
                  <c:v>0.71937259113397856</c:v>
                </c:pt>
                <c:pt idx="108">
                  <c:v>0.72367874177885139</c:v>
                </c:pt>
                <c:pt idx="109">
                  <c:v>0.72799626304505283</c:v>
                </c:pt>
                <c:pt idx="110">
                  <c:v>0.73232505139015414</c:v>
                </c:pt>
                <c:pt idx="111">
                  <c:v>0.73666500198416818</c:v>
                </c:pt>
                <c:pt idx="112">
                  <c:v>0.74101600871021722</c:v>
                </c:pt>
                <c:pt idx="113">
                  <c:v>0.74537796416532931</c:v>
                </c:pt>
                <c:pt idx="114">
                  <c:v>0.7497507596613685</c:v>
                </c:pt>
                <c:pt idx="115">
                  <c:v>0.75413428522609882</c:v>
                </c:pt>
                <c:pt idx="116">
                  <c:v>0.75852842960438061</c:v>
                </c:pt>
                <c:pt idx="117">
                  <c:v>0.76293308025950135</c:v>
                </c:pt>
                <c:pt idx="118">
                  <c:v>0.76734812337464242</c:v>
                </c:pt>
                <c:pt idx="119">
                  <c:v>0.77177344385447966</c:v>
                </c:pt>
                <c:pt idx="120">
                  <c:v>0.77620892532692332</c:v>
                </c:pt>
                <c:pt idx="121">
                  <c:v>0.78065445014498958</c:v>
                </c:pt>
                <c:pt idx="122">
                  <c:v>0.78510989938881448</c:v>
                </c:pt>
                <c:pt idx="123">
                  <c:v>0.78957515286780267</c:v>
                </c:pt>
                <c:pt idx="124">
                  <c:v>0.79405008912291564</c:v>
                </c:pt>
                <c:pt idx="125">
                  <c:v>0.79853458542909894</c:v>
                </c:pt>
                <c:pt idx="126">
                  <c:v>0.80302851779784734</c:v>
                </c:pt>
                <c:pt idx="127">
                  <c:v>0.80753176097991275</c:v>
                </c:pt>
                <c:pt idx="128">
                  <c:v>0.81204418846814896</c:v>
                </c:pt>
                <c:pt idx="129">
                  <c:v>0.81656567250050005</c:v>
                </c:pt>
                <c:pt idx="130">
                  <c:v>0.82109608406312862</c:v>
                </c:pt>
                <c:pt idx="131">
                  <c:v>0.82563529289368565</c:v>
                </c:pt>
                <c:pt idx="132">
                  <c:v>0.83018316748472332</c:v>
                </c:pt>
                <c:pt idx="133">
                  <c:v>0.83473957508724905</c:v>
                </c:pt>
                <c:pt idx="134">
                  <c:v>0.83930438171442345</c:v>
                </c:pt>
                <c:pt idx="135">
                  <c:v>0.843877452145401</c:v>
                </c:pt>
                <c:pt idx="136">
                  <c:v>0.84845864992931286</c:v>
                </c:pt>
                <c:pt idx="137">
                  <c:v>0.85304783738939649</c:v>
                </c:pt>
                <c:pt idx="138">
                  <c:v>0.85764487562726621</c:v>
                </c:pt>
                <c:pt idx="139">
                  <c:v>0.86224962452733034</c:v>
                </c:pt>
                <c:pt idx="140">
                  <c:v>0.86686194276135042</c:v>
                </c:pt>
                <c:pt idx="141">
                  <c:v>0.87148168779314972</c:v>
                </c:pt>
                <c:pt idx="142">
                  <c:v>0.87610871588346129</c:v>
                </c:pt>
                <c:pt idx="143">
                  <c:v>0.88074288209492479</c:v>
                </c:pt>
                <c:pt idx="144">
                  <c:v>0.88538404029722839</c:v>
                </c:pt>
                <c:pt idx="145">
                  <c:v>0.89003204317239504</c:v>
                </c:pt>
                <c:pt idx="146">
                  <c:v>0.89468674222021571</c:v>
                </c:pt>
                <c:pt idx="147">
                  <c:v>0.89934798776382796</c:v>
                </c:pt>
                <c:pt idx="148">
                  <c:v>0.9040156289554393</c:v>
                </c:pt>
                <c:pt idx="149">
                  <c:v>0.90868951378220009</c:v>
                </c:pt>
                <c:pt idx="150">
                  <c:v>0.91336948907221771</c:v>
                </c:pt>
                <c:pt idx="151">
                  <c:v>0.91805540050072054</c:v>
                </c:pt>
                <c:pt idx="152">
                  <c:v>0.92274709259636678</c:v>
                </c:pt>
                <c:pt idx="153">
                  <c:v>0.9274444087477004</c:v>
                </c:pt>
                <c:pt idx="154">
                  <c:v>0.9321471912097502</c:v>
                </c:pt>
                <c:pt idx="155">
                  <c:v>0.9368552811107792</c:v>
                </c:pt>
                <c:pt idx="156">
                  <c:v>0.94156851845917733</c:v>
                </c:pt>
                <c:pt idx="157">
                  <c:v>0.94628674215050024</c:v>
                </c:pt>
                <c:pt idx="158">
                  <c:v>0.95100978997465602</c:v>
                </c:pt>
                <c:pt idx="159">
                  <c:v>0.95573749862323454</c:v>
                </c:pt>
                <c:pt idx="160">
                  <c:v>0.96046970369698459</c:v>
                </c:pt>
                <c:pt idx="161">
                  <c:v>0.96520623971343678</c:v>
                </c:pt>
                <c:pt idx="162">
                  <c:v>0.9699469401146692</c:v>
                </c:pt>
                <c:pt idx="163">
                  <c:v>0.97469163727522046</c:v>
                </c:pt>
                <c:pt idx="164">
                  <c:v>0.97944016251014854</c:v>
                </c:pt>
                <c:pt idx="165">
                  <c:v>0.98419234608322859</c:v>
                </c:pt>
                <c:pt idx="166">
                  <c:v>0.98894801721530301</c:v>
                </c:pt>
                <c:pt idx="167">
                  <c:v>0.99370700409276869</c:v>
                </c:pt>
                <c:pt idx="168">
                  <c:v>0.99846913387621217</c:v>
                </c:pt>
                <c:pt idx="169">
                  <c:v>1.0032342327091863</c:v>
                </c:pt>
                <c:pt idx="170">
                  <c:v>1.0080021257271301</c:v>
                </c:pt>
                <c:pt idx="171">
                  <c:v>1.0127726370664323</c:v>
                </c:pt>
                <c:pt idx="172">
                  <c:v>1.0175455898736352</c:v>
                </c:pt>
                <c:pt idx="173">
                  <c:v>1.0223208063147826</c:v>
                </c:pt>
                <c:pt idx="174">
                  <c:v>1.0270981075849075</c:v>
                </c:pt>
                <c:pt idx="175">
                  <c:v>1.0318773139176611</c:v>
                </c:pt>
                <c:pt idx="176">
                  <c:v>1.0366582445950825</c:v>
                </c:pt>
                <c:pt idx="177">
                  <c:v>1.041440717957508</c:v>
                </c:pt>
                <c:pt idx="178">
                  <c:v>1.0462245514136206</c:v>
                </c:pt>
                <c:pt idx="179">
                  <c:v>1.0510095614506365</c:v>
                </c:pt>
                <c:pt idx="180">
                  <c:v>1.055795563644633</c:v>
                </c:pt>
                <c:pt idx="181">
                  <c:v>1.0605823726710097</c:v>
                </c:pt>
                <c:pt idx="182">
                  <c:v>1.0653698023150919</c:v>
                </c:pt>
                <c:pt idx="183">
                  <c:v>1.0701576654828655</c:v>
                </c:pt>
                <c:pt idx="184">
                  <c:v>1.0749457742118516</c:v>
                </c:pt>
                <c:pt idx="185">
                  <c:v>1.0797339396821137</c:v>
                </c:pt>
                <c:pt idx="186">
                  <c:v>1.0845219722274</c:v>
                </c:pt>
                <c:pt idx="187">
                  <c:v>1.0893096813464205</c:v>
                </c:pt>
                <c:pt idx="188">
                  <c:v>1.0940968757142542</c:v>
                </c:pt>
                <c:pt idx="189">
                  <c:v>1.098883363193893</c:v>
                </c:pt>
                <c:pt idx="190">
                  <c:v>1.1036689508479114</c:v>
                </c:pt>
                <c:pt idx="191">
                  <c:v>1.1084534449502712</c:v>
                </c:pt>
                <c:pt idx="192">
                  <c:v>1.1132366509982539</c:v>
                </c:pt>
                <c:pt idx="193">
                  <c:v>1.1180183737245222</c:v>
                </c:pt>
                <c:pt idx="194">
                  <c:v>1.1227984171093099</c:v>
                </c:pt>
                <c:pt idx="195">
                  <c:v>1.1275765843927379</c:v>
                </c:pt>
                <c:pt idx="196">
                  <c:v>1.1323526780872586</c:v>
                </c:pt>
                <c:pt idx="197">
                  <c:v>1.1371264999902224</c:v>
                </c:pt>
                <c:pt idx="198">
                  <c:v>1.1418978511965705</c:v>
                </c:pt>
                <c:pt idx="199">
                  <c:v>1.1466665321116514</c:v>
                </c:pt>
                <c:pt idx="200">
                  <c:v>1.151432342464157</c:v>
                </c:pt>
                <c:pt idx="201">
                  <c:v>1.1561950813191839</c:v>
                </c:pt>
                <c:pt idx="202">
                  <c:v>1.1609545470914115</c:v>
                </c:pt>
                <c:pt idx="203">
                  <c:v>1.1657105375584003</c:v>
                </c:pt>
                <c:pt idx="204">
                  <c:v>1.1704628498740091</c:v>
                </c:pt>
                <c:pt idx="205">
                  <c:v>1.1752112805819279</c:v>
                </c:pt>
                <c:pt idx="206">
                  <c:v>1.1799556256293282</c:v>
                </c:pt>
                <c:pt idx="207">
                  <c:v>1.1846956803806254</c:v>
                </c:pt>
                <c:pt idx="208">
                  <c:v>1.1894312396313569</c:v>
                </c:pt>
                <c:pt idx="209">
                  <c:v>1.1941620976221721</c:v>
                </c:pt>
                <c:pt idx="210">
                  <c:v>1.1988880480529325</c:v>
                </c:pt>
                <c:pt idx="211">
                  <c:v>1.2036088840969226</c:v>
                </c:pt>
                <c:pt idx="212">
                  <c:v>1.2083243984151695</c:v>
                </c:pt>
                <c:pt idx="213">
                  <c:v>1.2130343831708679</c:v>
                </c:pt>
                <c:pt idx="214">
                  <c:v>1.2177386300439144</c:v>
                </c:pt>
                <c:pt idx="215">
                  <c:v>1.2224369302455433</c:v>
                </c:pt>
                <c:pt idx="216">
                  <c:v>1.2271290745330681</c:v>
                </c:pt>
                <c:pt idx="217">
                  <c:v>1.2318148532247224</c:v>
                </c:pt>
                <c:pt idx="218">
                  <c:v>1.2364940562146061</c:v>
                </c:pt>
                <c:pt idx="219">
                  <c:v>1.2411664729877245</c:v>
                </c:pt>
                <c:pt idx="220">
                  <c:v>1.2458318926351311</c:v>
                </c:pt>
                <c:pt idx="221">
                  <c:v>1.2504901038691623</c:v>
                </c:pt>
                <c:pt idx="222">
                  <c:v>1.2551408950387712</c:v>
                </c:pt>
                <c:pt idx="223">
                  <c:v>1.259784054144951</c:v>
                </c:pt>
                <c:pt idx="224">
                  <c:v>1.2644193688562528</c:v>
                </c:pt>
                <c:pt idx="225">
                  <c:v>1.269046626524394</c:v>
                </c:pt>
                <c:pt idx="226">
                  <c:v>1.2736656141999538</c:v>
                </c:pt>
                <c:pt idx="227">
                  <c:v>1.2782761186481575</c:v>
                </c:pt>
                <c:pt idx="228">
                  <c:v>1.2828779263647476</c:v>
                </c:pt>
                <c:pt idx="229">
                  <c:v>1.2874708235919368</c:v>
                </c:pt>
                <c:pt idx="230">
                  <c:v>1.2920545963344461</c:v>
                </c:pt>
                <c:pt idx="231">
                  <c:v>1.2966290303756225</c:v>
                </c:pt>
                <c:pt idx="232">
                  <c:v>1.3011939112936357</c:v>
                </c:pt>
                <c:pt idx="233">
                  <c:v>1.3057490244777559</c:v>
                </c:pt>
                <c:pt idx="234">
                  <c:v>1.3102941551447032</c:v>
                </c:pt>
                <c:pt idx="235">
                  <c:v>1.3148290883550748</c:v>
                </c:pt>
                <c:pt idx="236">
                  <c:v>1.319353609029845</c:v>
                </c:pt>
                <c:pt idx="237">
                  <c:v>1.3238675019669328</c:v>
                </c:pt>
                <c:pt idx="238">
                  <c:v>1.328370551857843</c:v>
                </c:pt>
                <c:pt idx="239">
                  <c:v>1.3328625433043741</c:v>
                </c:pt>
                <c:pt idx="240">
                  <c:v>1.3373432608353895</c:v>
                </c:pt>
                <c:pt idx="241">
                  <c:v>1.341812488923656</c:v>
                </c:pt>
                <c:pt idx="242">
                  <c:v>1.346270012002742</c:v>
                </c:pt>
                <c:pt idx="243">
                  <c:v>1.3507156144839785</c:v>
                </c:pt>
                <c:pt idx="244">
                  <c:v>1.3551490807734781</c:v>
                </c:pt>
                <c:pt idx="245">
                  <c:v>1.3595701952892087</c:v>
                </c:pt>
                <c:pt idx="246">
                  <c:v>1.3639787424781271</c:v>
                </c:pt>
                <c:pt idx="247">
                  <c:v>1.3683745068333593</c:v>
                </c:pt>
                <c:pt idx="248">
                  <c:v>1.3727572729114383</c:v>
                </c:pt>
                <c:pt idx="249">
                  <c:v>1.3771268253495879</c:v>
                </c:pt>
                <c:pt idx="250">
                  <c:v>1.381482948883054</c:v>
                </c:pt>
                <c:pt idx="251">
                  <c:v>1.3858254283624833</c:v>
                </c:pt>
                <c:pt idx="252">
                  <c:v>1.3901540487713444</c:v>
                </c:pt>
                <c:pt idx="253">
                  <c:v>1.3944685952433906</c:v>
                </c:pt>
                <c:pt idx="254">
                  <c:v>1.3987688530801641</c:v>
                </c:pt>
                <c:pt idx="255">
                  <c:v>1.4030546077685344</c:v>
                </c:pt>
                <c:pt idx="256">
                  <c:v>1.4073256449982787</c:v>
                </c:pt>
                <c:pt idx="257">
                  <c:v>1.4115817506796888</c:v>
                </c:pt>
                <c:pt idx="258">
                  <c:v>1.4158227109612171</c:v>
                </c:pt>
                <c:pt idx="259">
                  <c:v>1.4200483122471463</c:v>
                </c:pt>
                <c:pt idx="260">
                  <c:v>1.4242583412152925</c:v>
                </c:pt>
                <c:pt idx="261">
                  <c:v>1.4284525848347291</c:v>
                </c:pt>
                <c:pt idx="262">
                  <c:v>1.4326308303835393</c:v>
                </c:pt>
                <c:pt idx="263">
                  <c:v>1.4367928654665862</c:v>
                </c:pt>
                <c:pt idx="264">
                  <c:v>1.4409384780333068</c:v>
                </c:pt>
                <c:pt idx="265">
                  <c:v>1.445067456395519</c:v>
                </c:pt>
                <c:pt idx="266">
                  <c:v>1.4491795892452495</c:v>
                </c:pt>
                <c:pt idx="267">
                  <c:v>1.453274665672571</c:v>
                </c:pt>
                <c:pt idx="268">
                  <c:v>1.4573524751834526</c:v>
                </c:pt>
                <c:pt idx="269">
                  <c:v>1.4614128077176203</c:v>
                </c:pt>
                <c:pt idx="270">
                  <c:v>1.4654554536664235</c:v>
                </c:pt>
                <c:pt idx="271">
                  <c:v>1.4694802038907075</c:v>
                </c:pt>
                <c:pt idx="272">
                  <c:v>1.4734868497386888</c:v>
                </c:pt>
                <c:pt idx="273">
                  <c:v>1.4774751830638311</c:v>
                </c:pt>
                <c:pt idx="274">
                  <c:v>1.481444996242721</c:v>
                </c:pt>
                <c:pt idx="275">
                  <c:v>1.4853960821929406</c:v>
                </c:pt>
                <c:pt idx="276">
                  <c:v>1.4893282343909318</c:v>
                </c:pt>
                <c:pt idx="277">
                  <c:v>1.4932412468898579</c:v>
                </c:pt>
                <c:pt idx="278">
                  <c:v>1.4971349143374508</c:v>
                </c:pt>
                <c:pt idx="279">
                  <c:v>1.5010090319938509</c:v>
                </c:pt>
                <c:pt idx="280">
                  <c:v>1.5048633957494277</c:v>
                </c:pt>
                <c:pt idx="281">
                  <c:v>1.5086978021425894</c:v>
                </c:pt>
                <c:pt idx="282">
                  <c:v>1.5125120483775711</c:v>
                </c:pt>
                <c:pt idx="283">
                  <c:v>1.5163059323422032</c:v>
                </c:pt>
                <c:pt idx="284">
                  <c:v>1.5200792526256586</c:v>
                </c:pt>
                <c:pt idx="285">
                  <c:v>1.5238318085361722</c:v>
                </c:pt>
                <c:pt idx="286">
                  <c:v>1.5275634001187361</c:v>
                </c:pt>
                <c:pt idx="287">
                  <c:v>1.5312738281727649</c:v>
                </c:pt>
                <c:pt idx="288">
                  <c:v>1.5349628942697295</c:v>
                </c:pt>
                <c:pt idx="289">
                  <c:v>1.5386304007707561</c:v>
                </c:pt>
                <c:pt idx="290">
                  <c:v>1.5422761508441933</c:v>
                </c:pt>
                <c:pt idx="291">
                  <c:v>1.5458999484831368</c:v>
                </c:pt>
                <c:pt idx="292">
                  <c:v>1.5495015985229172</c:v>
                </c:pt>
                <c:pt idx="293">
                  <c:v>1.5530809066585454</c:v>
                </c:pt>
                <c:pt idx="294">
                  <c:v>1.5566376794621108</c:v>
                </c:pt>
                <c:pt idx="295">
                  <c:v>1.5601717244001383</c:v>
                </c:pt>
                <c:pt idx="296">
                  <c:v>1.563682849850891</c:v>
                </c:pt>
                <c:pt idx="297">
                  <c:v>1.5671708651216247</c:v>
                </c:pt>
                <c:pt idx="298">
                  <c:v>1.5706355804657908</c:v>
                </c:pt>
                <c:pt idx="299">
                  <c:v>1.5740768071001812</c:v>
                </c:pt>
                <c:pt idx="300">
                  <c:v>1.5774943572220175</c:v>
                </c:pt>
                <c:pt idx="301">
                  <c:v>1.5808880440259796</c:v>
                </c:pt>
                <c:pt idx="302">
                  <c:v>1.5842576817211746</c:v>
                </c:pt>
                <c:pt idx="303">
                  <c:v>1.5876030855480399</c:v>
                </c:pt>
                <c:pt idx="304">
                  <c:v>1.5909240717951803</c:v>
                </c:pt>
                <c:pt idx="305">
                  <c:v>1.5942204578161394</c:v>
                </c:pt>
                <c:pt idx="306">
                  <c:v>1.5974920620460986</c:v>
                </c:pt>
                <c:pt idx="307">
                  <c:v>1.6007387040185035</c:v>
                </c:pt>
                <c:pt idx="308">
                  <c:v>1.6039602043816172</c:v>
                </c:pt>
                <c:pt idx="309">
                  <c:v>1.6071563849149972</c:v>
                </c:pt>
                <c:pt idx="310">
                  <c:v>1.6103270685458912</c:v>
                </c:pt>
                <c:pt idx="311">
                  <c:v>1.6134720793655548</c:v>
                </c:pt>
                <c:pt idx="312">
                  <c:v>1.616591242645484</c:v>
                </c:pt>
                <c:pt idx="313">
                  <c:v>1.6196843848535665</c:v>
                </c:pt>
                <c:pt idx="314">
                  <c:v>1.6227513336701396</c:v>
                </c:pt>
                <c:pt idx="315">
                  <c:v>1.6257919180039644</c:v>
                </c:pt>
                <c:pt idx="316">
                  <c:v>1.6288059680081075</c:v>
                </c:pt>
                <c:pt idx="317">
                  <c:v>1.6317933150957273</c:v>
                </c:pt>
                <c:pt idx="318">
                  <c:v>1.6347537919557671</c:v>
                </c:pt>
                <c:pt idx="319">
                  <c:v>1.6376872325685501</c:v>
                </c:pt>
                <c:pt idx="320">
                  <c:v>1.6405934722212749</c:v>
                </c:pt>
                <c:pt idx="321">
                  <c:v>1.6434723475234094</c:v>
                </c:pt>
                <c:pt idx="322">
                  <c:v>1.6463236964219814</c:v>
                </c:pt>
                <c:pt idx="323">
                  <c:v>1.6491473582167644</c:v>
                </c:pt>
                <c:pt idx="324">
                  <c:v>1.6519431735753545</c:v>
                </c:pt>
                <c:pt idx="325">
                  <c:v>1.6547109845481383</c:v>
                </c:pt>
                <c:pt idx="326">
                  <c:v>1.6574506345831514</c:v>
                </c:pt>
                <c:pt idx="327">
                  <c:v>1.6601619685408202</c:v>
                </c:pt>
                <c:pt idx="328">
                  <c:v>1.6628448327085903</c:v>
                </c:pt>
                <c:pt idx="329">
                  <c:v>1.6654990748154395</c:v>
                </c:pt>
                <c:pt idx="330">
                  <c:v>1.6681245440462662</c:v>
                </c:pt>
                <c:pt idx="331">
                  <c:v>1.6707210910561621</c:v>
                </c:pt>
                <c:pt idx="332">
                  <c:v>1.673288567984561</c:v>
                </c:pt>
                <c:pt idx="333">
                  <c:v>1.6758268284692599</c:v>
                </c:pt>
                <c:pt idx="334">
                  <c:v>1.6783357276603155</c:v>
                </c:pt>
                <c:pt idx="335">
                  <c:v>1.6808151222338128</c:v>
                </c:pt>
                <c:pt idx="336">
                  <c:v>1.6832648704055035</c:v>
                </c:pt>
                <c:pt idx="337">
                  <c:v>1.6856848319443085</c:v>
                </c:pt>
                <c:pt idx="338">
                  <c:v>1.6880748681856919</c:v>
                </c:pt>
                <c:pt idx="339">
                  <c:v>1.6904348420448949</c:v>
                </c:pt>
                <c:pt idx="340">
                  <c:v>1.6927646180300346</c:v>
                </c:pt>
                <c:pt idx="341">
                  <c:v>1.695064062255063</c:v>
                </c:pt>
                <c:pt idx="342">
                  <c:v>1.6973330424525837</c:v>
                </c:pt>
                <c:pt idx="343">
                  <c:v>1.699571427986529</c:v>
                </c:pt>
                <c:pt idx="344">
                  <c:v>1.7017790898646874</c:v>
                </c:pt>
                <c:pt idx="345">
                  <c:v>1.7039559007510918</c:v>
                </c:pt>
                <c:pt idx="346">
                  <c:v>1.7061017349782539</c:v>
                </c:pt>
                <c:pt idx="347">
                  <c:v>1.7082164685592518</c:v>
                </c:pt>
                <c:pt idx="348">
                  <c:v>1.7102999791996671</c:v>
                </c:pt>
                <c:pt idx="349">
                  <c:v>1.7123521463093678</c:v>
                </c:pt>
                <c:pt idx="350">
                  <c:v>1.7143728510141387</c:v>
                </c:pt>
                <c:pt idx="351">
                  <c:v>1.716361976167154</c:v>
                </c:pt>
                <c:pt idx="352">
                  <c:v>1.7183194063602953</c:v>
                </c:pt>
                <c:pt idx="353">
                  <c:v>1.7202450279353056</c:v>
                </c:pt>
                <c:pt idx="354">
                  <c:v>1.7221387289947903</c:v>
                </c:pt>
                <c:pt idx="355">
                  <c:v>1.7240003994130499</c:v>
                </c:pt>
                <c:pt idx="356">
                  <c:v>1.7258299308467528</c:v>
                </c:pt>
                <c:pt idx="357">
                  <c:v>1.7276272167454412</c:v>
                </c:pt>
                <c:pt idx="358">
                  <c:v>1.7293921523618732</c:v>
                </c:pt>
                <c:pt idx="359">
                  <c:v>1.7311246347621949</c:v>
                </c:pt>
                <c:pt idx="360">
                  <c:v>1.7328245628359447</c:v>
                </c:pt>
                <c:pt idx="361">
                  <c:v>1.7344918373058875</c:v>
                </c:pt>
                <c:pt idx="362">
                  <c:v>1.7361263607376765</c:v>
                </c:pt>
                <c:pt idx="363">
                  <c:v>1.7377280375493416</c:v>
                </c:pt>
                <c:pt idx="364">
                  <c:v>1.7392967740206047</c:v>
                </c:pt>
                <c:pt idx="365">
                  <c:v>1.7408324783020186</c:v>
                </c:pt>
                <c:pt idx="366">
                  <c:v>1.7423350604239294</c:v>
                </c:pt>
                <c:pt idx="367">
                  <c:v>1.7438044323052602</c:v>
                </c:pt>
                <c:pt idx="368">
                  <c:v>1.7452405077621163</c:v>
                </c:pt>
                <c:pt idx="369">
                  <c:v>1.7466432025162091</c:v>
                </c:pt>
                <c:pt idx="370">
                  <c:v>1.7480124342031</c:v>
                </c:pt>
                <c:pt idx="371">
                  <c:v>1.7493481223802601</c:v>
                </c:pt>
                <c:pt idx="372">
                  <c:v>1.7506501885349457</c:v>
                </c:pt>
                <c:pt idx="373">
                  <c:v>1.75191855609189</c:v>
                </c:pt>
                <c:pt idx="374">
                  <c:v>1.7531531504208098</c:v>
                </c:pt>
                <c:pt idx="375">
                  <c:v>1.7543538988437226</c:v>
                </c:pt>
                <c:pt idx="376">
                  <c:v>1.7555207306420768</c:v>
                </c:pt>
                <c:pt idx="377">
                  <c:v>1.7566535770636937</c:v>
                </c:pt>
                <c:pt idx="378">
                  <c:v>1.7577523713295198</c:v>
                </c:pt>
                <c:pt idx="379">
                  <c:v>1.7588170486401857</c:v>
                </c:pt>
                <c:pt idx="380">
                  <c:v>1.7598475461823764</c:v>
                </c:pt>
                <c:pt idx="381">
                  <c:v>1.7608438031350067</c:v>
                </c:pt>
                <c:pt idx="382">
                  <c:v>1.7618057606752049</c:v>
                </c:pt>
                <c:pt idx="383">
                  <c:v>1.7627333619840997</c:v>
                </c:pt>
                <c:pt idx="384">
                  <c:v>1.7636265522524159</c:v>
                </c:pt>
                <c:pt idx="385">
                  <c:v>1.7644852786858685</c:v>
                </c:pt>
                <c:pt idx="386">
                  <c:v>1.7653094905103675</c:v>
                </c:pt>
                <c:pt idx="387">
                  <c:v>1.7660991389770182</c:v>
                </c:pt>
                <c:pt idx="388">
                  <c:v>1.7668541773669275</c:v>
                </c:pt>
                <c:pt idx="389">
                  <c:v>1.767574560995812</c:v>
                </c:pt>
                <c:pt idx="390">
                  <c:v>1.7682602472184039</c:v>
                </c:pt>
                <c:pt idx="391">
                  <c:v>1.7689111954326584</c:v>
                </c:pt>
                <c:pt idx="392">
                  <c:v>1.7695273670837628</c:v>
                </c:pt>
                <c:pt idx="393">
                  <c:v>1.7701087256679384</c:v>
                </c:pt>
                <c:pt idx="394">
                  <c:v>1.7706552367360491</c:v>
                </c:pt>
                <c:pt idx="395">
                  <c:v>1.7711668678970018</c:v>
                </c:pt>
                <c:pt idx="396">
                  <c:v>1.7716435888209447</c:v>
                </c:pt>
                <c:pt idx="397">
                  <c:v>1.7720853712422651</c:v>
                </c:pt>
                <c:pt idx="398">
                  <c:v>1.7724921889623844</c:v>
                </c:pt>
                <c:pt idx="399">
                  <c:v>1.7728640178523429</c:v>
                </c:pt>
                <c:pt idx="400">
                  <c:v>1.7732008358551903</c:v>
                </c:pt>
                <c:pt idx="401">
                  <c:v>1.7735026229881623</c:v>
                </c:pt>
                <c:pt idx="402">
                  <c:v>1.7737693613446583</c:v>
                </c:pt>
                <c:pt idx="403">
                  <c:v>1.774001035096012</c:v>
                </c:pt>
                <c:pt idx="404">
                  <c:v>1.7741976304930571</c:v>
                </c:pt>
                <c:pt idx="405">
                  <c:v>1.7743591358674862</c:v>
                </c:pt>
                <c:pt idx="406">
                  <c:v>1.7744855416330065</c:v>
                </c:pt>
                <c:pt idx="407">
                  <c:v>1.7745768402862869</c:v>
                </c:pt>
                <c:pt idx="408">
                  <c:v>1.7746330264077015</c:v>
                </c:pt>
                <c:pt idx="409">
                  <c:v>1.7746540966618638</c:v>
                </c:pt>
                <c:pt idx="410">
                  <c:v>1.7746400497979595</c:v>
                </c:pt>
                <c:pt idx="411">
                  <c:v>1.7745908866498672</c:v>
                </c:pt>
                <c:pt idx="412">
                  <c:v>1.7745066101360789</c:v>
                </c:pt>
                <c:pt idx="413">
                  <c:v>1.7743872252594095</c:v>
                </c:pt>
                <c:pt idx="414">
                  <c:v>1.7742327391065011</c:v>
                </c:pt>
                <c:pt idx="415">
                  <c:v>1.7740431608471237</c:v>
                </c:pt>
                <c:pt idx="416">
                  <c:v>1.7738185017332677</c:v>
                </c:pt>
                <c:pt idx="417">
                  <c:v>1.7735587750980295</c:v>
                </c:pt>
                <c:pt idx="418">
                  <c:v>1.7732639963542947</c:v>
                </c:pt>
                <c:pt idx="419">
                  <c:v>1.7729341829932113</c:v>
                </c:pt>
                <c:pt idx="420">
                  <c:v>1.7725693545824626</c:v>
                </c:pt>
                <c:pt idx="421">
                  <c:v>1.7721695327643303</c:v>
                </c:pt>
                <c:pt idx="422">
                  <c:v>1.7717347412535553</c:v>
                </c:pt>
                <c:pt idx="423">
                  <c:v>1.7712650058349944</c:v>
                </c:pt>
                <c:pt idx="424">
                  <c:v>1.7707603543610693</c:v>
                </c:pt>
                <c:pt idx="425">
                  <c:v>1.7702208167490174</c:v>
                </c:pt>
                <c:pt idx="426">
                  <c:v>1.7696464249779333</c:v>
                </c:pt>
                <c:pt idx="427">
                  <c:v>1.7690372130856107</c:v>
                </c:pt>
                <c:pt idx="428">
                  <c:v>1.7683932171651808</c:v>
                </c:pt>
                <c:pt idx="429">
                  <c:v>1.7677144753615477</c:v>
                </c:pt>
                <c:pt idx="430">
                  <c:v>1.767001027867624</c:v>
                </c:pt>
                <c:pt idx="431">
                  <c:v>1.7662529169203633</c:v>
                </c:pt>
                <c:pt idx="432">
                  <c:v>1.7654701867965918</c:v>
                </c:pt>
                <c:pt idx="433">
                  <c:v>1.764652883808643</c:v>
                </c:pt>
                <c:pt idx="434">
                  <c:v>1.7638010562997892</c:v>
                </c:pt>
                <c:pt idx="435">
                  <c:v>1.7629147546394757</c:v>
                </c:pt>
                <c:pt idx="436">
                  <c:v>1.761994031218358</c:v>
                </c:pt>
                <c:pt idx="437">
                  <c:v>1.7610389404431386</c:v>
                </c:pt>
                <c:pt idx="438">
                  <c:v>1.7600495387312107</c:v>
                </c:pt>
                <c:pt idx="439">
                  <c:v>1.7590258845051032</c:v>
                </c:pt>
                <c:pt idx="440">
                  <c:v>1.7579680381867309</c:v>
                </c:pt>
                <c:pt idx="441">
                  <c:v>1.7568760621914505</c:v>
                </c:pt>
                <c:pt idx="442">
                  <c:v>1.7557500209219241</c:v>
                </c:pt>
                <c:pt idx="443">
                  <c:v>1.7545899807617871</c:v>
                </c:pt>
                <c:pt idx="444">
                  <c:v>1.7533960100691273</c:v>
                </c:pt>
                <c:pt idx="445">
                  <c:v>1.7521681791697703</c:v>
                </c:pt>
                <c:pt idx="446">
                  <c:v>1.7509065603503775</c:v>
                </c:pt>
                <c:pt idx="447">
                  <c:v>1.7496112278513514</c:v>
                </c:pt>
                <c:pt idx="448">
                  <c:v>1.7482822578595565</c:v>
                </c:pt>
                <c:pt idx="449">
                  <c:v>1.7469197285008504</c:v>
                </c:pt>
                <c:pt idx="450">
                  <c:v>1.7455237198324289</c:v>
                </c:pt>
                <c:pt idx="451">
                  <c:v>1.7440943138349885</c:v>
                </c:pt>
                <c:pt idx="452">
                  <c:v>1.7426315944047002</c:v>
                </c:pt>
                <c:pt idx="453">
                  <c:v>1.7411356473450061</c:v>
                </c:pt>
                <c:pt idx="454">
                  <c:v>1.7396065603582296</c:v>
                </c:pt>
                <c:pt idx="455">
                  <c:v>1.738044423037006</c:v>
                </c:pt>
                <c:pt idx="456">
                  <c:v>1.736449326855535</c:v>
                </c:pt>
                <c:pt idx="457">
                  <c:v>1.7348213651606545</c:v>
                </c:pt>
                <c:pt idx="458">
                  <c:v>1.7331606331627349</c:v>
                </c:pt>
                <c:pt idx="459">
                  <c:v>1.7314672279264021</c:v>
                </c:pt>
                <c:pt idx="460">
                  <c:v>1.7297412483610808</c:v>
                </c:pt>
                <c:pt idx="461">
                  <c:v>1.727982795211368</c:v>
                </c:pt>
                <c:pt idx="462">
                  <c:v>1.7261919710472347</c:v>
                </c:pt>
                <c:pt idx="463">
                  <c:v>1.7243688802540531</c:v>
                </c:pt>
                <c:pt idx="464">
                  <c:v>1.7225136290224601</c:v>
                </c:pt>
                <c:pt idx="465">
                  <c:v>1.7206263253380474</c:v>
                </c:pt>
                <c:pt idx="466">
                  <c:v>1.71870707897089</c:v>
                </c:pt>
                <c:pt idx="467">
                  <c:v>1.7167560014649046</c:v>
                </c:pt>
                <c:pt idx="468">
                  <c:v>1.7147732061270506</c:v>
                </c:pt>
                <c:pt idx="469">
                  <c:v>1.7127588080163614</c:v>
                </c:pt>
                <c:pt idx="470">
                  <c:v>1.7107129239328214</c:v>
                </c:pt>
                <c:pt idx="471">
                  <c:v>1.7086356724060816</c:v>
                </c:pt>
                <c:pt idx="472">
                  <c:v>1.7065271736840153</c:v>
                </c:pt>
                <c:pt idx="473">
                  <c:v>1.7043875497211214</c:v>
                </c:pt>
                <c:pt idx="474">
                  <c:v>1.7022169241667715</c:v>
                </c:pt>
                <c:pt idx="475">
                  <c:v>1.7000154223533024</c:v>
                </c:pt>
                <c:pt idx="476">
                  <c:v>1.6977831712839602</c:v>
                </c:pt>
                <c:pt idx="477">
                  <c:v>1.6955202996206928</c:v>
                </c:pt>
                <c:pt idx="478">
                  <c:v>1.693226937671795</c:v>
                </c:pt>
                <c:pt idx="479">
                  <c:v>1.6909032173794072</c:v>
                </c:pt>
                <c:pt idx="480">
                  <c:v>1.6885492723068671</c:v>
                </c:pt>
                <c:pt idx="481">
                  <c:v>1.6861652376259233</c:v>
                </c:pt>
                <c:pt idx="482">
                  <c:v>1.683751250103803</c:v>
                </c:pt>
                <c:pt idx="483">
                  <c:v>1.6813074480901409</c:v>
                </c:pt>
                <c:pt idx="484">
                  <c:v>1.6788339715037726</c:v>
                </c:pt>
                <c:pt idx="485">
                  <c:v>1.6763309618193891</c:v>
                </c:pt>
                <c:pt idx="486">
                  <c:v>1.6737985620540592</c:v>
                </c:pt>
                <c:pt idx="487">
                  <c:v>1.6712369167536172</c:v>
                </c:pt>
                <c:pt idx="488">
                  <c:v>1.6686461719789216</c:v>
                </c:pt>
                <c:pt idx="489">
                  <c:v>1.6660264752919844</c:v>
                </c:pt>
                <c:pt idx="490">
                  <c:v>1.6633779757419733</c:v>
                </c:pt>
                <c:pt idx="491">
                  <c:v>1.6607008238510885</c:v>
                </c:pt>
                <c:pt idx="492">
                  <c:v>1.6579951716003156</c:v>
                </c:pt>
                <c:pt idx="493">
                  <c:v>1.6552611724150605</c:v>
                </c:pt>
                <c:pt idx="494">
                  <c:v>1.6524989811506585</c:v>
                </c:pt>
                <c:pt idx="495">
                  <c:v>1.6497087540777722</c:v>
                </c:pt>
                <c:pt idx="496">
                  <c:v>1.64689064886767</c:v>
                </c:pt>
                <c:pt idx="497">
                  <c:v>1.6440448245773913</c:v>
                </c:pt>
                <c:pt idx="498">
                  <c:v>1.6411714416348016</c:v>
                </c:pt>
                <c:pt idx="499">
                  <c:v>1.6382706618235345</c:v>
                </c:pt>
                <c:pt idx="500">
                  <c:v>1.6353426482678308</c:v>
                </c:pt>
                <c:pt idx="501">
                  <c:v>1.6323875654172657</c:v>
                </c:pt>
                <c:pt idx="502">
                  <c:v>1.6294055790313775</c:v>
                </c:pt>
                <c:pt idx="503">
                  <c:v>1.6263968561641917</c:v>
                </c:pt>
                <c:pt idx="504">
                  <c:v>1.6233615651486446</c:v>
                </c:pt>
                <c:pt idx="505">
                  <c:v>1.6202998755809117</c:v>
                </c:pt>
                <c:pt idx="506">
                  <c:v>1.6172119583046385</c:v>
                </c:pt>
                <c:pt idx="507">
                  <c:v>1.6140979853950768</c:v>
                </c:pt>
                <c:pt idx="508">
                  <c:v>1.6109581301431324</c:v>
                </c:pt>
                <c:pt idx="509">
                  <c:v>1.6077925670393194</c:v>
                </c:pt>
                <c:pt idx="510">
                  <c:v>1.6046014717576305</c:v>
                </c:pt>
                <c:pt idx="511">
                  <c:v>1.6013850211393186</c:v>
                </c:pt>
                <c:pt idx="512">
                  <c:v>1.5981433931765974</c:v>
                </c:pt>
                <c:pt idx="513">
                  <c:v>1.5948767669962611</c:v>
                </c:pt>
                <c:pt idx="514">
                  <c:v>1.591585322843222</c:v>
                </c:pt>
                <c:pt idx="515">
                  <c:v>1.5882692420639737</c:v>
                </c:pt>
                <c:pt idx="516">
                  <c:v>1.5849287070899789</c:v>
                </c:pt>
                <c:pt idx="517">
                  <c:v>1.5815639014209841</c:v>
                </c:pt>
                <c:pt idx="518">
                  <c:v>1.5781750096082634</c:v>
                </c:pt>
                <c:pt idx="519">
                  <c:v>1.5747622172377944</c:v>
                </c:pt>
                <c:pt idx="520">
                  <c:v>1.5713257109133663</c:v>
                </c:pt>
                <c:pt idx="521">
                  <c:v>1.5678656782396265</c:v>
                </c:pt>
                <c:pt idx="522">
                  <c:v>1.5643823078050627</c:v>
                </c:pt>
                <c:pt idx="523">
                  <c:v>1.5608757891649254</c:v>
                </c:pt>
                <c:pt idx="524">
                  <c:v>1.5573463128240936</c:v>
                </c:pt>
                <c:pt idx="525">
                  <c:v>1.553794070219884</c:v>
                </c:pt>
                <c:pt idx="526">
                  <c:v>1.5502192537048081</c:v>
                </c:pt>
                <c:pt idx="527">
                  <c:v>1.5466220565292754</c:v>
                </c:pt>
                <c:pt idx="528">
                  <c:v>1.5430026728242499</c:v>
                </c:pt>
                <c:pt idx="529">
                  <c:v>1.5393612975838593</c:v>
                </c:pt>
                <c:pt idx="530">
                  <c:v>1.5356981266479579</c:v>
                </c:pt>
                <c:pt idx="531">
                  <c:v>1.5320133566846494</c:v>
                </c:pt>
                <c:pt idx="532">
                  <c:v>1.528307185172767</c:v>
                </c:pt>
                <c:pt idx="533">
                  <c:v>1.5245798103843153</c:v>
                </c:pt>
                <c:pt idx="534">
                  <c:v>1.5208314313668783</c:v>
                </c:pt>
                <c:pt idx="535">
                  <c:v>1.5170622479259919</c:v>
                </c:pt>
                <c:pt idx="536">
                  <c:v>1.5132724606074837</c:v>
                </c:pt>
                <c:pt idx="537">
                  <c:v>1.5094622706797856</c:v>
                </c:pt>
                <c:pt idx="538">
                  <c:v>1.5056318801162183</c:v>
                </c:pt>
                <c:pt idx="539">
                  <c:v>1.5017814915772474</c:v>
                </c:pt>
                <c:pt idx="540">
                  <c:v>1.4979113083927225</c:v>
                </c:pt>
                <c:pt idx="541">
                  <c:v>1.4940215345440901</c:v>
                </c:pt>
                <c:pt idx="542">
                  <c:v>1.4901123746465896</c:v>
                </c:pt>
                <c:pt idx="543">
                  <c:v>1.4861840339314338</c:v>
                </c:pt>
                <c:pt idx="544">
                  <c:v>1.4822367182279732</c:v>
                </c:pt>
                <c:pt idx="545">
                  <c:v>1.4782706339458502</c:v>
                </c:pt>
                <c:pt idx="546">
                  <c:v>1.4742859880571397</c:v>
                </c:pt>
                <c:pt idx="547">
                  <c:v>1.470282988078486</c:v>
                </c:pt>
                <c:pt idx="548">
                  <c:v>1.4662618420532305</c:v>
                </c:pt>
                <c:pt idx="549">
                  <c:v>1.462222758533537</c:v>
                </c:pt>
                <c:pt idx="550">
                  <c:v>1.4581659465625167</c:v>
                </c:pt>
                <c:pt idx="551">
                  <c:v>1.4540916156563506</c:v>
                </c:pt>
                <c:pt idx="552">
                  <c:v>1.4499999757864177</c:v>
                </c:pt>
                <c:pt idx="553">
                  <c:v>1.4458912373614263</c:v>
                </c:pt>
                <c:pt idx="554">
                  <c:v>1.4417656112095529</c:v>
                </c:pt>
                <c:pt idx="555">
                  <c:v>1.4376233085605898</c:v>
                </c:pt>
                <c:pt idx="556">
                  <c:v>1.4334645410281024</c:v>
                </c:pt>
                <c:pt idx="557">
                  <c:v>1.4292895205916041</c:v>
                </c:pt>
                <c:pt idx="558">
                  <c:v>1.4250984595787402</c:v>
                </c:pt>
                <c:pt idx="559">
                  <c:v>1.4208915706474943</c:v>
                </c:pt>
                <c:pt idx="560">
                  <c:v>1.4166690667684116</c:v>
                </c:pt>
                <c:pt idx="561">
                  <c:v>1.4124311612068441</c:v>
                </c:pt>
                <c:pt idx="562">
                  <c:v>1.4081780675052182</c:v>
                </c:pt>
                <c:pt idx="563">
                  <c:v>1.4039099994653268</c:v>
                </c:pt>
                <c:pt idx="564">
                  <c:v>1.3996271711306665</c:v>
                </c:pt>
                <c:pt idx="565">
                  <c:v>1.395329796768763</c:v>
                </c:pt>
                <c:pt idx="566">
                  <c:v>1.3910180908535723</c:v>
                </c:pt>
                <c:pt idx="567">
                  <c:v>1.3866922680478913</c:v>
                </c:pt>
                <c:pt idx="568">
                  <c:v>1.3823525431858106</c:v>
                </c:pt>
                <c:pt idx="569">
                  <c:v>1.3779991312552027</c:v>
                </c:pt>
                <c:pt idx="570">
                  <c:v>1.3736322473802518</c:v>
                </c:pt>
                <c:pt idx="571">
                  <c:v>1.3692521068040233</c:v>
                </c:pt>
                <c:pt idx="572">
                  <c:v>1.3648589248710772</c:v>
                </c:pt>
                <c:pt idx="573">
                  <c:v>1.3604529170101272</c:v>
                </c:pt>
                <c:pt idx="574">
                  <c:v>1.3560342987167449</c:v>
                </c:pt>
                <c:pt idx="575">
                  <c:v>1.3516032855361171</c:v>
                </c:pt>
                <c:pt idx="576">
                  <c:v>1.34716009304585</c:v>
                </c:pt>
                <c:pt idx="577">
                  <c:v>1.342704936838828</c:v>
                </c:pt>
                <c:pt idx="578">
                  <c:v>1.3382380325061272</c:v>
                </c:pt>
                <c:pt idx="579">
                  <c:v>1.3337595956199846</c:v>
                </c:pt>
                <c:pt idx="580">
                  <c:v>1.3292698417168276</c:v>
                </c:pt>
                <c:pt idx="581">
                  <c:v>1.3247689862803613</c:v>
                </c:pt>
                <c:pt idx="582">
                  <c:v>1.3202572447247178</c:v>
                </c:pt>
                <c:pt idx="583">
                  <c:v>1.3157348323776725</c:v>
                </c:pt>
                <c:pt idx="584">
                  <c:v>1.3112019644639221</c:v>
                </c:pt>
                <c:pt idx="585">
                  <c:v>1.3066588560884316</c:v>
                </c:pt>
                <c:pt idx="586">
                  <c:v>1.3021057222198509</c:v>
                </c:pt>
                <c:pt idx="587">
                  <c:v>1.2975427776740001</c:v>
                </c:pt>
                <c:pt idx="588">
                  <c:v>1.2929702370974303</c:v>
                </c:pt>
                <c:pt idx="589">
                  <c:v>1.288388314951056</c:v>
                </c:pt>
                <c:pt idx="590">
                  <c:v>1.2837972254938637</c:v>
                </c:pt>
                <c:pt idx="591">
                  <c:v>1.2791971827666997</c:v>
                </c:pt>
                <c:pt idx="592">
                  <c:v>1.2745884005761345</c:v>
                </c:pt>
                <c:pt idx="593">
                  <c:v>1.2699710924784118</c:v>
                </c:pt>
                <c:pt idx="594">
                  <c:v>1.2653454717634742</c:v>
                </c:pt>
                <c:pt idx="595">
                  <c:v>1.2607117514390787</c:v>
                </c:pt>
                <c:pt idx="596">
                  <c:v>1.2560701442149946</c:v>
                </c:pt>
                <c:pt idx="597">
                  <c:v>1.2514208624872887</c:v>
                </c:pt>
                <c:pt idx="598">
                  <c:v>1.2467641183227007</c:v>
                </c:pt>
                <c:pt idx="599">
                  <c:v>1.2421001234431066</c:v>
                </c:pt>
                <c:pt idx="600">
                  <c:v>1.2374290892100759</c:v>
                </c:pt>
                <c:pt idx="601">
                  <c:v>1.2327512266095206</c:v>
                </c:pt>
                <c:pt idx="602">
                  <c:v>1.2280667462364401</c:v>
                </c:pt>
                <c:pt idx="603">
                  <c:v>1.22337585827976</c:v>
                </c:pt>
                <c:pt idx="604">
                  <c:v>1.2186787725072719</c:v>
                </c:pt>
                <c:pt idx="605">
                  <c:v>1.2139756982506693</c:v>
                </c:pt>
                <c:pt idx="606">
                  <c:v>1.2092668443906847</c:v>
                </c:pt>
                <c:pt idx="607">
                  <c:v>1.2045524193423276</c:v>
                </c:pt>
                <c:pt idx="608">
                  <c:v>1.1998326310402292</c:v>
                </c:pt>
                <c:pt idx="609">
                  <c:v>1.1951076869240862</c:v>
                </c:pt>
                <c:pt idx="610">
                  <c:v>1.1903777939242155</c:v>
                </c:pt>
                <c:pt idx="611">
                  <c:v>1.1856431584472102</c:v>
                </c:pt>
                <c:pt idx="612">
                  <c:v>1.1809039863617106</c:v>
                </c:pt>
                <c:pt idx="613">
                  <c:v>1.1761604829842796</c:v>
                </c:pt>
                <c:pt idx="614">
                  <c:v>1.1714128530653907</c:v>
                </c:pt>
                <c:pt idx="615">
                  <c:v>1.1666613007755291</c:v>
                </c:pt>
                <c:pt idx="616">
                  <c:v>1.1619060296914041</c:v>
                </c:pt>
                <c:pt idx="617">
                  <c:v>1.1571472427822769</c:v>
                </c:pt>
                <c:pt idx="618">
                  <c:v>1.1523851423964042</c:v>
                </c:pt>
                <c:pt idx="619">
                  <c:v>1.147619930247598</c:v>
                </c:pt>
                <c:pt idx="620">
                  <c:v>1.1428518074019036</c:v>
                </c:pt>
                <c:pt idx="621">
                  <c:v>1.1380809742643967</c:v>
                </c:pt>
                <c:pt idx="622">
                  <c:v>1.1333076305660992</c:v>
                </c:pt>
                <c:pt idx="623">
                  <c:v>1.1285319753510172</c:v>
                </c:pt>
                <c:pt idx="624">
                  <c:v>1.1237542069633017</c:v>
                </c:pt>
                <c:pt idx="625">
                  <c:v>1.1189745230345303</c:v>
                </c:pt>
                <c:pt idx="626">
                  <c:v>1.1141931204711151</c:v>
                </c:pt>
                <c:pt idx="627">
                  <c:v>1.1094101954418343</c:v>
                </c:pt>
                <c:pt idx="628">
                  <c:v>1.1046259433654899</c:v>
                </c:pt>
                <c:pt idx="629">
                  <c:v>1.0998405588986937</c:v>
                </c:pt>
                <c:pt idx="630">
                  <c:v>1.0950542359237789</c:v>
                </c:pt>
                <c:pt idx="631">
                  <c:v>1.0902671675368409</c:v>
                </c:pt>
                <c:pt idx="632">
                  <c:v>1.0854795460359103</c:v>
                </c:pt>
                <c:pt idx="633">
                  <c:v>1.0806915629092528</c:v>
                </c:pt>
                <c:pt idx="634">
                  <c:v>1.0759034088238013</c:v>
                </c:pt>
                <c:pt idx="635">
                  <c:v>1.0711152736137217</c:v>
                </c:pt>
                <c:pt idx="636">
                  <c:v>1.0663273462691094</c:v>
                </c:pt>
                <c:pt idx="637">
                  <c:v>1.0615398149248196</c:v>
                </c:pt>
                <c:pt idx="638">
                  <c:v>1.0567528668494335</c:v>
                </c:pt>
                <c:pt idx="639">
                  <c:v>1.051966688434357</c:v>
                </c:pt>
                <c:pt idx="640">
                  <c:v>1.0471814651830578</c:v>
                </c:pt>
                <c:pt idx="641">
                  <c:v>1.0423973817004359</c:v>
                </c:pt>
                <c:pt idx="642">
                  <c:v>1.037614621682333</c:v>
                </c:pt>
                <c:pt idx="643">
                  <c:v>1.0328333679051793</c:v>
                </c:pt>
                <c:pt idx="644">
                  <c:v>1.028053802215777</c:v>
                </c:pt>
                <c:pt idx="645">
                  <c:v>1.0232761055212254</c:v>
                </c:pt>
                <c:pt idx="646">
                  <c:v>1.0185004577789813</c:v>
                </c:pt>
                <c:pt idx="647">
                  <c:v>1.0137270379870631</c:v>
                </c:pt>
                <c:pt idx="648">
                  <c:v>1.0089560241743925</c:v>
                </c:pt>
                <c:pt idx="649">
                  <c:v>1.0041875933912796</c:v>
                </c:pt>
                <c:pt idx="650">
                  <c:v>0.99942192170004562</c:v>
                </c:pt>
                <c:pt idx="651">
                  <c:v>0.99465918416579124</c:v>
                </c:pt>
                <c:pt idx="652">
                  <c:v>0.98989955484730474</c:v>
                </c:pt>
                <c:pt idx="653">
                  <c:v>0.98514320678811262</c:v>
                </c:pt>
                <c:pt idx="654">
                  <c:v>0.98039031200767568</c:v>
                </c:pt>
                <c:pt idx="655">
                  <c:v>0.97564104149272446</c:v>
                </c:pt>
                <c:pt idx="656">
                  <c:v>0.97089556518874209</c:v>
                </c:pt>
                <c:pt idx="657">
                  <c:v>0.96615405199158855</c:v>
                </c:pt>
                <c:pt idx="658">
                  <c:v>0.96141666973927065</c:v>
                </c:pt>
                <c:pt idx="659">
                  <c:v>0.95668358520385532</c:v>
                </c:pt>
                <c:pt idx="660">
                  <c:v>0.95195496408352898</c:v>
                </c:pt>
                <c:pt idx="661">
                  <c:v>0.94723097099480036</c:v>
                </c:pt>
                <c:pt idx="662">
                  <c:v>0.9425117694648506</c:v>
                </c:pt>
                <c:pt idx="663">
                  <c:v>0.93779752192402699</c:v>
                </c:pt>
                <c:pt idx="664">
                  <c:v>0.9330883896984824</c:v>
                </c:pt>
                <c:pt idx="665">
                  <c:v>0.92838453300296164</c:v>
                </c:pt>
                <c:pt idx="666">
                  <c:v>0.92368611093373276</c:v>
                </c:pt>
                <c:pt idx="667">
                  <c:v>0.91899328146166392</c:v>
                </c:pt>
                <c:pt idx="668">
                  <c:v>0.91430620142544727</c:v>
                </c:pt>
                <c:pt idx="669">
                  <c:v>0.90962502652496902</c:v>
                </c:pt>
                <c:pt idx="670">
                  <c:v>0.90494991131482383</c:v>
                </c:pt>
                <c:pt idx="671">
                  <c:v>0.9002810091979776</c:v>
                </c:pt>
                <c:pt idx="672">
                  <c:v>0.89561847241957493</c:v>
                </c:pt>
                <c:pt idx="673">
                  <c:v>0.89096245206089364</c:v>
                </c:pt>
                <c:pt idx="674">
                  <c:v>0.88631309803344527</c:v>
                </c:pt>
                <c:pt idx="675">
                  <c:v>0.88167055907322045</c:v>
                </c:pt>
                <c:pt idx="676">
                  <c:v>0.87703498273508174</c:v>
                </c:pt>
                <c:pt idx="677">
                  <c:v>0.87240651538730152</c:v>
                </c:pt>
                <c:pt idx="678">
                  <c:v>0.8677853022062465</c:v>
                </c:pt>
                <c:pt idx="679">
                  <c:v>0.86317148717120651</c:v>
                </c:pt>
                <c:pt idx="680">
                  <c:v>0.8585652130593695</c:v>
                </c:pt>
                <c:pt idx="681">
                  <c:v>0.85396662144094249</c:v>
                </c:pt>
                <c:pt idx="682">
                  <c:v>0.84937585267441584</c:v>
                </c:pt>
                <c:pt idx="683">
                  <c:v>0.84479304590197435</c:v>
                </c:pt>
                <c:pt idx="684">
                  <c:v>0.84021833904505172</c:v>
                </c:pt>
                <c:pt idx="685">
                  <c:v>0.83565186880002995</c:v>
                </c:pt>
                <c:pt idx="686">
                  <c:v>0.83109377063408274</c:v>
                </c:pt>
                <c:pt idx="687">
                  <c:v>0.82654417878116271</c:v>
                </c:pt>
                <c:pt idx="688">
                  <c:v>0.82200322623813216</c:v>
                </c:pt>
                <c:pt idx="689">
                  <c:v>0.81747104476103705</c:v>
                </c:pt>
                <c:pt idx="690">
                  <c:v>0.81294776486152298</c:v>
                </c:pt>
                <c:pt idx="691">
                  <c:v>0.8084335158033964</c:v>
                </c:pt>
                <c:pt idx="692">
                  <c:v>0.80392842559932409</c:v>
                </c:pt>
                <c:pt idx="693">
                  <c:v>0.79943262100767787</c:v>
                </c:pt>
                <c:pt idx="694">
                  <c:v>0.79494622752951749</c:v>
                </c:pt>
                <c:pt idx="695">
                  <c:v>0.79046936940571788</c:v>
                </c:pt>
                <c:pt idx="696">
                  <c:v>0.78600216961423341</c:v>
                </c:pt>
                <c:pt idx="697">
                  <c:v>0.78154474986750411</c:v>
                </c:pt>
                <c:pt idx="698">
                  <c:v>0.7770972306100018</c:v>
                </c:pt>
                <c:pt idx="699">
                  <c:v>0.7726597310159129</c:v>
                </c:pt>
                <c:pt idx="700">
                  <c:v>0.76823236898696246</c:v>
                </c:pt>
                <c:pt idx="701">
                  <c:v>0.76381526115037379</c:v>
                </c:pt>
                <c:pt idx="702">
                  <c:v>0.75940852285696758</c:v>
                </c:pt>
                <c:pt idx="703">
                  <c:v>0.75501226817939571</c:v>
                </c:pt>
                <c:pt idx="704">
                  <c:v>0.75062660991051355</c:v>
                </c:pt>
                <c:pt idx="705">
                  <c:v>0.74625165956188622</c:v>
                </c:pt>
                <c:pt idx="706">
                  <c:v>0.74188752736243069</c:v>
                </c:pt>
                <c:pt idx="707">
                  <c:v>0.73753432225719173</c:v>
                </c:pt>
                <c:pt idx="708">
                  <c:v>0.73319215190625286</c:v>
                </c:pt>
                <c:pt idx="709">
                  <c:v>0.72886112268377923</c:v>
                </c:pt>
                <c:pt idx="710">
                  <c:v>0.72454133967719325</c:v>
                </c:pt>
                <c:pt idx="711">
                  <c:v>0.7202329066864821</c:v>
                </c:pt>
                <c:pt idx="712">
                  <c:v>0.71593592622363711</c:v>
                </c:pt>
                <c:pt idx="713">
                  <c:v>0.71165049951222192</c:v>
                </c:pt>
                <c:pt idx="714">
                  <c:v>0.70737672648707184</c:v>
                </c:pt>
                <c:pt idx="715">
                  <c:v>0.70311470579412139</c:v>
                </c:pt>
                <c:pt idx="716">
                  <c:v>0.69886453479036004</c:v>
                </c:pt>
                <c:pt idx="717">
                  <c:v>0.69462630954391502</c:v>
                </c:pt>
                <c:pt idx="718">
                  <c:v>0.69040012483426205</c:v>
                </c:pt>
                <c:pt idx="719">
                  <c:v>0.6861860741525605</c:v>
                </c:pt>
                <c:pt idx="720">
                  <c:v>0.68198424970211402</c:v>
                </c:pt>
                <c:pt idx="721">
                  <c:v>0.67779474239895621</c:v>
                </c:pt>
                <c:pt idx="722">
                  <c:v>0.67361764187255824</c:v>
                </c:pt>
                <c:pt idx="723">
                  <c:v>0.66945303646665977</c:v>
                </c:pt>
                <c:pt idx="724">
                  <c:v>0.66530101324022228</c:v>
                </c:pt>
                <c:pt idx="725">
                  <c:v>0.66116165796850224</c:v>
                </c:pt>
                <c:pt idx="726">
                  <c:v>0.65703505514424354</c:v>
                </c:pt>
                <c:pt idx="727">
                  <c:v>0.65292128797899163</c:v>
                </c:pt>
                <c:pt idx="728">
                  <c:v>0.64882043840452375</c:v>
                </c:pt>
                <c:pt idx="729">
                  <c:v>0.64473258707439596</c:v>
                </c:pt>
                <c:pt idx="730">
                  <c:v>0.64065781336560867</c:v>
                </c:pt>
                <c:pt idx="731">
                  <c:v>0.63659619538038559</c:v>
                </c:pt>
                <c:pt idx="732">
                  <c:v>0.63254780994806892</c:v>
                </c:pt>
                <c:pt idx="733">
                  <c:v>0.62851273262712593</c:v>
                </c:pt>
                <c:pt idx="734">
                  <c:v>0.62449103770727066</c:v>
                </c:pt>
                <c:pt idx="735">
                  <c:v>0.62048279821169494</c:v>
                </c:pt>
                <c:pt idx="736">
                  <c:v>0.61648808589941229</c:v>
                </c:pt>
                <c:pt idx="737">
                  <c:v>0.61250697126770826</c:v>
                </c:pt>
                <c:pt idx="738">
                  <c:v>0.60853952355470387</c:v>
                </c:pt>
                <c:pt idx="739">
                  <c:v>0.60458581074202267</c:v>
                </c:pt>
                <c:pt idx="740">
                  <c:v>0.60064589955756664</c:v>
                </c:pt>
                <c:pt idx="741">
                  <c:v>0.59671985547839712</c:v>
                </c:pt>
                <c:pt idx="742">
                  <c:v>0.59280774273372017</c:v>
                </c:pt>
                <c:pt idx="743">
                  <c:v>0.58890962430797611</c:v>
                </c:pt>
                <c:pt idx="744">
                  <c:v>0.58502556194403132</c:v>
                </c:pt>
                <c:pt idx="745">
                  <c:v>0.5811556161464706</c:v>
                </c:pt>
                <c:pt idx="746">
                  <c:v>0.57729984618499164</c:v>
                </c:pt>
                <c:pt idx="747">
                  <c:v>0.57345831009789727</c:v>
                </c:pt>
                <c:pt idx="748">
                  <c:v>0.56963106469568758</c:v>
                </c:pt>
                <c:pt idx="749">
                  <c:v>0.56581816556474784</c:v>
                </c:pt>
                <c:pt idx="750">
                  <c:v>0.5620196670711326</c:v>
                </c:pt>
                <c:pt idx="751">
                  <c:v>0.55823562236444657</c:v>
                </c:pt>
                <c:pt idx="752">
                  <c:v>0.55446608338181713</c:v>
                </c:pt>
                <c:pt idx="753">
                  <c:v>0.55071110085196073</c:v>
                </c:pt>
                <c:pt idx="754">
                  <c:v>0.54697072429934235</c:v>
                </c:pt>
                <c:pt idx="755">
                  <c:v>0.54324500204842241</c:v>
                </c:pt>
                <c:pt idx="756">
                  <c:v>0.53953398122799645</c:v>
                </c:pt>
                <c:pt idx="757">
                  <c:v>0.53583770777562123</c:v>
                </c:pt>
                <c:pt idx="758">
                  <c:v>0.5321562264421289</c:v>
                </c:pt>
                <c:pt idx="759">
                  <c:v>0.52848958079622665</c:v>
                </c:pt>
                <c:pt idx="760">
                  <c:v>0.52483781322918266</c:v>
                </c:pt>
                <c:pt idx="761">
                  <c:v>0.521200964959594</c:v>
                </c:pt>
                <c:pt idx="762">
                  <c:v>0.51757907603823861</c:v>
                </c:pt>
                <c:pt idx="763">
                  <c:v>0.51397218535300937</c:v>
                </c:pt>
                <c:pt idx="764">
                  <c:v>0.51038033063392618</c:v>
                </c:pt>
                <c:pt idx="765">
                  <c:v>0.50680354845823028</c:v>
                </c:pt>
                <c:pt idx="766">
                  <c:v>0.50324187425555422</c:v>
                </c:pt>
                <c:pt idx="767">
                  <c:v>0.49969534231317103</c:v>
                </c:pt>
                <c:pt idx="768">
                  <c:v>0.49616398578131654</c:v>
                </c:pt>
                <c:pt idx="769">
                  <c:v>0.49264783667858919</c:v>
                </c:pt>
                <c:pt idx="770">
                  <c:v>0.48914692589742104</c:v>
                </c:pt>
                <c:pt idx="771">
                  <c:v>0.48566128320962199</c:v>
                </c:pt>
                <c:pt idx="772">
                  <c:v>0.48219093727199563</c:v>
                </c:pt>
                <c:pt idx="773">
                  <c:v>0.47873591563202406</c:v>
                </c:pt>
                <c:pt idx="774">
                  <c:v>0.47529624473362247</c:v>
                </c:pt>
                <c:pt idx="775">
                  <c:v>0.47187194992296039</c:v>
                </c:pt>
                <c:pt idx="776">
                  <c:v>0.46846305545434991</c:v>
                </c:pt>
                <c:pt idx="777">
                  <c:v>0.46506958449619928</c:v>
                </c:pt>
                <c:pt idx="778">
                  <c:v>0.46169155913703058</c:v>
                </c:pt>
                <c:pt idx="779">
                  <c:v>0.4583290003915596</c:v>
                </c:pt>
                <c:pt idx="780">
                  <c:v>0.4549819282068388</c:v>
                </c:pt>
                <c:pt idx="781">
                  <c:v>0.45165036146845972</c:v>
                </c:pt>
                <c:pt idx="782">
                  <c:v>0.448334318006815</c:v>
                </c:pt>
                <c:pt idx="783">
                  <c:v>0.44503381460341912</c:v>
                </c:pt>
                <c:pt idx="784">
                  <c:v>0.44174886699728588</c:v>
                </c:pt>
                <c:pt idx="785">
                  <c:v>0.43847948989136137</c:v>
                </c:pt>
                <c:pt idx="786">
                  <c:v>0.43522569695901242</c:v>
                </c:pt>
                <c:pt idx="787">
                  <c:v>0.43198750085056803</c:v>
                </c:pt>
                <c:pt idx="788">
                  <c:v>0.42876491319991333</c:v>
                </c:pt>
                <c:pt idx="789">
                  <c:v>0.42555794463113489</c:v>
                </c:pt>
                <c:pt idx="790">
                  <c:v>0.42236660476521537</c:v>
                </c:pt>
                <c:pt idx="791">
                  <c:v>0.41919090222677841</c:v>
                </c:pt>
                <c:pt idx="792">
                  <c:v>0.41603084465087969</c:v>
                </c:pt>
                <c:pt idx="793">
                  <c:v>0.41288643868984548</c:v>
                </c:pt>
                <c:pt idx="794">
                  <c:v>0.40975769002015616</c:v>
                </c:pt>
                <c:pt idx="795">
                  <c:v>0.40664460334937425</c:v>
                </c:pt>
                <c:pt idx="796">
                  <c:v>0.40354718242311582</c:v>
                </c:pt>
                <c:pt idx="797">
                  <c:v>0.40046543003206231</c:v>
                </c:pt>
                <c:pt idx="798">
                  <c:v>0.39739934801901505</c:v>
                </c:pt>
                <c:pt idx="799">
                  <c:v>0.3943489372859883</c:v>
                </c:pt>
                <c:pt idx="800">
                  <c:v>0.39131419780134102</c:v>
                </c:pt>
                <c:pt idx="801">
                  <c:v>0.38829512860694615</c:v>
                </c:pt>
                <c:pt idx="802">
                  <c:v>0.3852917278253955</c:v>
                </c:pt>
                <c:pt idx="803">
                  <c:v>0.38230399266724069</c:v>
                </c:pt>
                <c:pt idx="804">
                  <c:v>0.37933191943826711</c:v>
                </c:pt>
                <c:pt idx="805">
                  <c:v>0.37637550354680144</c:v>
                </c:pt>
                <c:pt idx="806">
                  <c:v>0.37343473951105044</c:v>
                </c:pt>
                <c:pt idx="807">
                  <c:v>0.3705096209664705</c:v>
                </c:pt>
                <c:pt idx="808">
                  <c:v>0.36760014067316682</c:v>
                </c:pt>
                <c:pt idx="809">
                  <c:v>0.36470629052331999</c:v>
                </c:pt>
                <c:pt idx="810">
                  <c:v>0.36182806154864183</c:v>
                </c:pt>
                <c:pt idx="811">
                  <c:v>0.35896544392785568</c:v>
                </c:pt>
                <c:pt idx="812">
                  <c:v>0.35611842699420238</c:v>
                </c:pt>
                <c:pt idx="813">
                  <c:v>0.35328699924297002</c:v>
                </c:pt>
                <c:pt idx="814">
                  <c:v>0.35047114833904774</c:v>
                </c:pt>
                <c:pt idx="815">
                  <c:v>0.34767086112449902</c:v>
                </c:pt>
                <c:pt idx="816">
                  <c:v>0.34488612362615845</c:v>
                </c:pt>
                <c:pt idx="817">
                  <c:v>0.3421169210632467</c:v>
                </c:pt>
                <c:pt idx="818">
                  <c:v>0.3393632378550045</c:v>
                </c:pt>
                <c:pt idx="819">
                  <c:v>0.33662505762834344</c:v>
                </c:pt>
                <c:pt idx="820">
                  <c:v>0.33390236322551525</c:v>
                </c:pt>
                <c:pt idx="821">
                  <c:v>0.33119513671179462</c:v>
                </c:pt>
                <c:pt idx="822">
                  <c:v>0.32850335938317776</c:v>
                </c:pt>
                <c:pt idx="823">
                  <c:v>0.32582701177409351</c:v>
                </c:pt>
                <c:pt idx="824">
                  <c:v>0.32316607366512801</c:v>
                </c:pt>
                <c:pt idx="825">
                  <c:v>0.32052052409075971</c:v>
                </c:pt>
                <c:pt idx="826">
                  <c:v>0.3178903413471052</c:v>
                </c:pt>
                <c:pt idx="827">
                  <c:v>0.31527550299967494</c:v>
                </c:pt>
                <c:pt idx="828">
                  <c:v>0.31267598589113665</c:v>
                </c:pt>
                <c:pt idx="829">
                  <c:v>0.31009176614908657</c:v>
                </c:pt>
                <c:pt idx="830">
                  <c:v>0.30752281919382712</c:v>
                </c:pt>
                <c:pt idx="831">
                  <c:v>0.3049691197461501</c:v>
                </c:pt>
                <c:pt idx="832">
                  <c:v>0.30243064183512397</c:v>
                </c:pt>
                <c:pt idx="833">
                  <c:v>0.29990735880588543</c:v>
                </c:pt>
                <c:pt idx="834">
                  <c:v>0.29739924332743306</c:v>
                </c:pt>
                <c:pt idx="835">
                  <c:v>0.29490626740042297</c:v>
                </c:pt>
                <c:pt idx="836">
                  <c:v>0.2924284023649647</c:v>
                </c:pt>
                <c:pt idx="837">
                  <c:v>0.28996561890841771</c:v>
                </c:pt>
                <c:pt idx="838">
                  <c:v>0.28751788707318532</c:v>
                </c:pt>
                <c:pt idx="839">
                  <c:v>0.28508517626450891</c:v>
                </c:pt>
                <c:pt idx="840">
                  <c:v>0.28266745525825693</c:v>
                </c:pt>
                <c:pt idx="841">
                  <c:v>0.28026469220871125</c:v>
                </c:pt>
                <c:pt idx="842">
                  <c:v>0.27787685465634865</c:v>
                </c:pt>
                <c:pt idx="843">
                  <c:v>0.27550390953561643</c:v>
                </c:pt>
                <c:pt idx="844">
                  <c:v>0.27314582318270197</c:v>
                </c:pt>
                <c:pt idx="845">
                  <c:v>0.27080256134329461</c:v>
                </c:pt>
                <c:pt idx="846">
                  <c:v>0.26847408918033944</c:v>
                </c:pt>
                <c:pt idx="847">
                  <c:v>0.26616037128178205</c:v>
                </c:pt>
                <c:pt idx="848">
                  <c:v>0.26386137166830359</c:v>
                </c:pt>
                <c:pt idx="849">
                  <c:v>0.26157705380104501</c:v>
                </c:pt>
                <c:pt idx="850">
                  <c:v>0.2593073805893194</c:v>
                </c:pt>
                <c:pt idx="851">
                  <c:v>0.25705231439831272</c:v>
                </c:pt>
                <c:pt idx="852">
                  <c:v>0.25481181705677086</c:v>
                </c:pt>
                <c:pt idx="853">
                  <c:v>0.25258584986467292</c:v>
                </c:pt>
                <c:pt idx="854">
                  <c:v>0.25037437360088977</c:v>
                </c:pt>
                <c:pt idx="855">
                  <c:v>0.2481773485308274</c:v>
                </c:pt>
                <c:pt idx="856">
                  <c:v>0.2459947344140532</c:v>
                </c:pt>
                <c:pt idx="857">
                  <c:v>0.24382649051190616</c:v>
                </c:pt>
                <c:pt idx="858">
                  <c:v>0.24167257559508878</c:v>
                </c:pt>
                <c:pt idx="859">
                  <c:v>0.23953294795124067</c:v>
                </c:pt>
                <c:pt idx="860">
                  <c:v>0.23740756539249253</c:v>
                </c:pt>
                <c:pt idx="861">
                  <c:v>0.23529638526300062</c:v>
                </c:pt>
                <c:pt idx="862">
                  <c:v>0.23319936444646069</c:v>
                </c:pt>
                <c:pt idx="863">
                  <c:v>0.23111645937359926</c:v>
                </c:pt>
                <c:pt idx="864">
                  <c:v>0.22904762602964518</c:v>
                </c:pt>
                <c:pt idx="865">
                  <c:v>0.22699281996177537</c:v>
                </c:pt>
                <c:pt idx="866">
                  <c:v>0.22495199628654053</c:v>
                </c:pt>
                <c:pt idx="867">
                  <c:v>0.22292510969726301</c:v>
                </c:pt>
                <c:pt idx="868">
                  <c:v>0.22091211447141371</c:v>
                </c:pt>
                <c:pt idx="869">
                  <c:v>0.21891296447796013</c:v>
                </c:pt>
                <c:pt idx="870">
                  <c:v>0.21692761318469161</c:v>
                </c:pt>
                <c:pt idx="871">
                  <c:v>0.2149560136655139</c:v>
                </c:pt>
                <c:pt idx="872">
                  <c:v>0.21299811860772142</c:v>
                </c:pt>
                <c:pt idx="873">
                  <c:v>0.21105388031923653</c:v>
                </c:pt>
                <c:pt idx="874">
                  <c:v>0.20912325073582469</c:v>
                </c:pt>
                <c:pt idx="875">
                  <c:v>0.20720618142827629</c:v>
                </c:pt>
                <c:pt idx="876">
                  <c:v>0.20530262360956328</c:v>
                </c:pt>
                <c:pt idx="877">
                  <c:v>0.20341252814196115</c:v>
                </c:pt>
                <c:pt idx="878">
                  <c:v>0.20153584554414364</c:v>
                </c:pt>
                <c:pt idx="879">
                  <c:v>0.19967252599824328</c:v>
                </c:pt>
                <c:pt idx="880">
                  <c:v>0.19782251935688253</c:v>
                </c:pt>
                <c:pt idx="881">
                  <c:v>0.19598577515016985</c:v>
                </c:pt>
                <c:pt idx="882">
                  <c:v>0.19416224259266546</c:v>
                </c:pt>
                <c:pt idx="883">
                  <c:v>0.1923518705903107</c:v>
                </c:pt>
                <c:pt idx="884">
                  <c:v>0.19055460774732647</c:v>
                </c:pt>
                <c:pt idx="885">
                  <c:v>0.18877040237307377</c:v>
                </c:pt>
                <c:pt idx="886">
                  <c:v>0.18699920248888302</c:v>
                </c:pt>
                <c:pt idx="887">
                  <c:v>0.18524095583484362</c:v>
                </c:pt>
                <c:pt idx="888">
                  <c:v>0.18349560987656213</c:v>
                </c:pt>
                <c:pt idx="889">
                  <c:v>0.18176311181187949</c:v>
                </c:pt>
                <c:pt idx="890">
                  <c:v>0.18004340857755533</c:v>
                </c:pt>
                <c:pt idx="891">
                  <c:v>0.17833644685591188</c:v>
                </c:pt>
                <c:pt idx="892">
                  <c:v>0.17664217308144239</c:v>
                </c:pt>
                <c:pt idx="893">
                  <c:v>0.17496053344737983</c:v>
                </c:pt>
                <c:pt idx="894">
                  <c:v>0.17329147391222752</c:v>
                </c:pt>
                <c:pt idx="895">
                  <c:v>0.17163494020625178</c:v>
                </c:pt>
                <c:pt idx="896">
                  <c:v>0.1699908778379329</c:v>
                </c:pt>
                <c:pt idx="897">
                  <c:v>0.16835923210037879</c:v>
                </c:pt>
                <c:pt idx="898">
                  <c:v>0.16673994807769643</c:v>
                </c:pt>
                <c:pt idx="899">
                  <c:v>0.16513297065132504</c:v>
                </c:pt>
                <c:pt idx="900">
                  <c:v>0.1635382445063252</c:v>
                </c:pt>
                <c:pt idx="901">
                  <c:v>0.16195571413763055</c:v>
                </c:pt>
                <c:pt idx="902">
                  <c:v>0.16038532385625442</c:v>
                </c:pt>
                <c:pt idx="903">
                  <c:v>0.15882701779545716</c:v>
                </c:pt>
                <c:pt idx="904">
                  <c:v>0.15728073991686947</c:v>
                </c:pt>
                <c:pt idx="905">
                  <c:v>0.15574643401657451</c:v>
                </c:pt>
                <c:pt idx="906">
                  <c:v>0.15422404373114565</c:v>
                </c:pt>
                <c:pt idx="907">
                  <c:v>0.15271351254364326</c:v>
                </c:pt>
                <c:pt idx="908">
                  <c:v>0.15121478378956543</c:v>
                </c:pt>
                <c:pt idx="909">
                  <c:v>0.14972780066275762</c:v>
                </c:pt>
                <c:pt idx="910">
                  <c:v>0.14825250622127575</c:v>
                </c:pt>
                <c:pt idx="911">
                  <c:v>0.14678884339320755</c:v>
                </c:pt>
                <c:pt idx="912">
                  <c:v>0.14533675498244733</c:v>
                </c:pt>
                <c:pt idx="913">
                  <c:v>0.14389618367442747</c:v>
                </c:pt>
                <c:pt idx="914">
                  <c:v>0.1424670720418037</c:v>
                </c:pt>
                <c:pt idx="915">
                  <c:v>0.14104936255009701</c:v>
                </c:pt>
                <c:pt idx="916">
                  <c:v>0.1396429975632873</c:v>
                </c:pt>
                <c:pt idx="917">
                  <c:v>0.13824791934936478</c:v>
                </c:pt>
                <c:pt idx="918">
                  <c:v>0.13686407008583257</c:v>
                </c:pt>
                <c:pt idx="919">
                  <c:v>0.1354913918651651</c:v>
                </c:pt>
                <c:pt idx="920">
                  <c:v>0.13412982670021992</c:v>
                </c:pt>
                <c:pt idx="921">
                  <c:v>0.13277931652960226</c:v>
                </c:pt>
                <c:pt idx="922">
                  <c:v>0.13143980322298468</c:v>
                </c:pt>
                <c:pt idx="923">
                  <c:v>0.13011122858637794</c:v>
                </c:pt>
                <c:pt idx="924">
                  <c:v>0.12879353436735724</c:v>
                </c:pt>
                <c:pt idx="925">
                  <c:v>0.12748666226023925</c:v>
                </c:pt>
                <c:pt idx="926">
                  <c:v>0.1261905539112142</c:v>
                </c:pt>
                <c:pt idx="927">
                  <c:v>0.12490515092342837</c:v>
                </c:pt>
                <c:pt idx="928">
                  <c:v>0.12363039486202147</c:v>
                </c:pt>
                <c:pt idx="929">
                  <c:v>0.1223662272591144</c:v>
                </c:pt>
                <c:pt idx="930">
                  <c:v>0.12111258961875151</c:v>
                </c:pt>
                <c:pt idx="931">
                  <c:v>0.11986942342179284</c:v>
                </c:pt>
                <c:pt idx="932">
                  <c:v>0.11863667013076087</c:v>
                </c:pt>
                <c:pt idx="933">
                  <c:v>0.1174142711946374</c:v>
                </c:pt>
                <c:pt idx="934">
                  <c:v>0.11620216805361412</c:v>
                </c:pt>
                <c:pt idx="935">
                  <c:v>0.11500030214379359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chapter_13_in_Class!$V$6</c:f>
              <c:strCache>
                <c:ptCount val="1"/>
                <c:pt idx="0">
                  <c:v>f(x)-port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chapter_13_in_Class!$R$7:$R$942</c:f>
              <c:numCache>
                <c:formatCode>0.00%</c:formatCode>
                <c:ptCount val="936"/>
                <c:pt idx="0" formatCode="0%">
                  <c:v>-0.4</c:v>
                </c:pt>
                <c:pt idx="1">
                  <c:v>-0.39900000000000002</c:v>
                </c:pt>
                <c:pt idx="2" formatCode="0%">
                  <c:v>-0.39800000000000002</c:v>
                </c:pt>
                <c:pt idx="3">
                  <c:v>-0.39700000000000002</c:v>
                </c:pt>
                <c:pt idx="4" formatCode="0%">
                  <c:v>-0.39600000000000002</c:v>
                </c:pt>
                <c:pt idx="5">
                  <c:v>-0.39500000000000002</c:v>
                </c:pt>
                <c:pt idx="6" formatCode="0%">
                  <c:v>-0.39400000000000002</c:v>
                </c:pt>
                <c:pt idx="7">
                  <c:v>-0.39300000000000002</c:v>
                </c:pt>
                <c:pt idx="8" formatCode="0%">
                  <c:v>-0.39200000000000002</c:v>
                </c:pt>
                <c:pt idx="9">
                  <c:v>-0.39100000000000001</c:v>
                </c:pt>
                <c:pt idx="10" formatCode="0%">
                  <c:v>-0.39</c:v>
                </c:pt>
                <c:pt idx="11">
                  <c:v>-0.38900000000000001</c:v>
                </c:pt>
                <c:pt idx="12" formatCode="0%">
                  <c:v>-0.38800000000000001</c:v>
                </c:pt>
                <c:pt idx="13">
                  <c:v>-0.38700000000000001</c:v>
                </c:pt>
                <c:pt idx="14" formatCode="0%">
                  <c:v>-0.38600000000000001</c:v>
                </c:pt>
                <c:pt idx="15">
                  <c:v>-0.38500000000000001</c:v>
                </c:pt>
                <c:pt idx="16" formatCode="0%">
                  <c:v>-0.38400000000000001</c:v>
                </c:pt>
                <c:pt idx="17">
                  <c:v>-0.38300000000000001</c:v>
                </c:pt>
                <c:pt idx="18" formatCode="0%">
                  <c:v>-0.38200000000000001</c:v>
                </c:pt>
                <c:pt idx="19">
                  <c:v>-0.38100000000000001</c:v>
                </c:pt>
                <c:pt idx="20" formatCode="0%">
                  <c:v>-0.38</c:v>
                </c:pt>
                <c:pt idx="21">
                  <c:v>-0.379</c:v>
                </c:pt>
                <c:pt idx="22" formatCode="0%">
                  <c:v>-0.378</c:v>
                </c:pt>
                <c:pt idx="23">
                  <c:v>-0.377</c:v>
                </c:pt>
                <c:pt idx="24" formatCode="0%">
                  <c:v>-0.376</c:v>
                </c:pt>
                <c:pt idx="25">
                  <c:v>-0.375</c:v>
                </c:pt>
                <c:pt idx="26" formatCode="0%">
                  <c:v>-0.374</c:v>
                </c:pt>
                <c:pt idx="27">
                  <c:v>-0.373</c:v>
                </c:pt>
                <c:pt idx="28" formatCode="0%">
                  <c:v>-0.372</c:v>
                </c:pt>
                <c:pt idx="29">
                  <c:v>-0.371</c:v>
                </c:pt>
                <c:pt idx="30" formatCode="0%">
                  <c:v>-0.37</c:v>
                </c:pt>
                <c:pt idx="31">
                  <c:v>-0.36899999999999999</c:v>
                </c:pt>
                <c:pt idx="32" formatCode="0%">
                  <c:v>-0.36799999999999999</c:v>
                </c:pt>
                <c:pt idx="33">
                  <c:v>-0.36699999999999999</c:v>
                </c:pt>
                <c:pt idx="34" formatCode="0%">
                  <c:v>-0.36599999999999999</c:v>
                </c:pt>
                <c:pt idx="35">
                  <c:v>-0.36499999999999999</c:v>
                </c:pt>
                <c:pt idx="36" formatCode="0%">
                  <c:v>-0.36399999999999999</c:v>
                </c:pt>
                <c:pt idx="37">
                  <c:v>-0.36299999999999999</c:v>
                </c:pt>
                <c:pt idx="38" formatCode="0%">
                  <c:v>-0.36199999999999999</c:v>
                </c:pt>
                <c:pt idx="39">
                  <c:v>-0.36099999999999999</c:v>
                </c:pt>
                <c:pt idx="40" formatCode="0%">
                  <c:v>-0.36</c:v>
                </c:pt>
                <c:pt idx="41">
                  <c:v>-0.35899999999999999</c:v>
                </c:pt>
                <c:pt idx="42" formatCode="0%">
                  <c:v>-0.35799999999999998</c:v>
                </c:pt>
                <c:pt idx="43">
                  <c:v>-0.35699999999999998</c:v>
                </c:pt>
                <c:pt idx="44" formatCode="0%">
                  <c:v>-0.35599999999999998</c:v>
                </c:pt>
                <c:pt idx="45">
                  <c:v>-0.35499999999999998</c:v>
                </c:pt>
                <c:pt idx="46" formatCode="0%">
                  <c:v>-0.35399999999999998</c:v>
                </c:pt>
                <c:pt idx="47">
                  <c:v>-0.35299999999999998</c:v>
                </c:pt>
                <c:pt idx="48" formatCode="0%">
                  <c:v>-0.35199999999999998</c:v>
                </c:pt>
                <c:pt idx="49">
                  <c:v>-0.35099999999999998</c:v>
                </c:pt>
                <c:pt idx="50" formatCode="0%">
                  <c:v>-0.35</c:v>
                </c:pt>
                <c:pt idx="51">
                  <c:v>-0.34899999999999998</c:v>
                </c:pt>
                <c:pt idx="52" formatCode="0%">
                  <c:v>-0.34799999999999998</c:v>
                </c:pt>
                <c:pt idx="53">
                  <c:v>-0.34699999999999998</c:v>
                </c:pt>
                <c:pt idx="54" formatCode="0%">
                  <c:v>-0.34599999999999997</c:v>
                </c:pt>
                <c:pt idx="55">
                  <c:v>-0.34499999999999997</c:v>
                </c:pt>
                <c:pt idx="56" formatCode="0%">
                  <c:v>-0.34399999999999997</c:v>
                </c:pt>
                <c:pt idx="57">
                  <c:v>-0.34300000000000003</c:v>
                </c:pt>
                <c:pt idx="58" formatCode="0%">
                  <c:v>-0.34200000000000003</c:v>
                </c:pt>
                <c:pt idx="59">
                  <c:v>-0.34100000000000003</c:v>
                </c:pt>
                <c:pt idx="60" formatCode="0%">
                  <c:v>-0.34</c:v>
                </c:pt>
                <c:pt idx="61">
                  <c:v>-0.33900000000000002</c:v>
                </c:pt>
                <c:pt idx="62" formatCode="0%">
                  <c:v>-0.33800000000000002</c:v>
                </c:pt>
                <c:pt idx="63">
                  <c:v>-0.33700000000000002</c:v>
                </c:pt>
                <c:pt idx="64" formatCode="0%">
                  <c:v>-0.33600000000000002</c:v>
                </c:pt>
                <c:pt idx="65">
                  <c:v>-0.33500000000000002</c:v>
                </c:pt>
                <c:pt idx="66" formatCode="0%">
                  <c:v>-0.33400000000000002</c:v>
                </c:pt>
                <c:pt idx="67">
                  <c:v>-0.33300000000000002</c:v>
                </c:pt>
                <c:pt idx="68" formatCode="0%">
                  <c:v>-0.33200000000000002</c:v>
                </c:pt>
                <c:pt idx="69">
                  <c:v>-0.33100000000000002</c:v>
                </c:pt>
                <c:pt idx="70" formatCode="0%">
                  <c:v>-0.33</c:v>
                </c:pt>
                <c:pt idx="71">
                  <c:v>-0.32900000000000001</c:v>
                </c:pt>
                <c:pt idx="72" formatCode="0%">
                  <c:v>-0.32800000000000001</c:v>
                </c:pt>
                <c:pt idx="73">
                  <c:v>-0.32700000000000001</c:v>
                </c:pt>
                <c:pt idx="74" formatCode="0%">
                  <c:v>-0.32600000000000001</c:v>
                </c:pt>
                <c:pt idx="75">
                  <c:v>-0.32500000000000001</c:v>
                </c:pt>
                <c:pt idx="76" formatCode="0%">
                  <c:v>-0.32400000000000001</c:v>
                </c:pt>
                <c:pt idx="77">
                  <c:v>-0.32300000000000001</c:v>
                </c:pt>
                <c:pt idx="78" formatCode="0%">
                  <c:v>-0.32200000000000001</c:v>
                </c:pt>
                <c:pt idx="79">
                  <c:v>-0.32100000000000001</c:v>
                </c:pt>
                <c:pt idx="80" formatCode="0%">
                  <c:v>-0.32</c:v>
                </c:pt>
                <c:pt idx="81">
                  <c:v>-0.31900000000000001</c:v>
                </c:pt>
                <c:pt idx="82" formatCode="0%">
                  <c:v>-0.318</c:v>
                </c:pt>
                <c:pt idx="83">
                  <c:v>-0.317</c:v>
                </c:pt>
                <c:pt idx="84" formatCode="0%">
                  <c:v>-0.316</c:v>
                </c:pt>
                <c:pt idx="85">
                  <c:v>-0.315</c:v>
                </c:pt>
                <c:pt idx="86" formatCode="0%">
                  <c:v>-0.314</c:v>
                </c:pt>
                <c:pt idx="87">
                  <c:v>-0.313</c:v>
                </c:pt>
                <c:pt idx="88" formatCode="0%">
                  <c:v>-0.312</c:v>
                </c:pt>
                <c:pt idx="89">
                  <c:v>-0.311</c:v>
                </c:pt>
                <c:pt idx="90" formatCode="0%">
                  <c:v>-0.31</c:v>
                </c:pt>
                <c:pt idx="91">
                  <c:v>-0.309</c:v>
                </c:pt>
                <c:pt idx="92" formatCode="0%">
                  <c:v>-0.308</c:v>
                </c:pt>
                <c:pt idx="93">
                  <c:v>-0.307</c:v>
                </c:pt>
                <c:pt idx="94" formatCode="0%">
                  <c:v>-0.30599999999999999</c:v>
                </c:pt>
                <c:pt idx="95">
                  <c:v>-0.30499999999999999</c:v>
                </c:pt>
                <c:pt idx="96" formatCode="0%">
                  <c:v>-0.30399999999999999</c:v>
                </c:pt>
                <c:pt idx="97">
                  <c:v>-0.30299999999999999</c:v>
                </c:pt>
                <c:pt idx="98" formatCode="0%">
                  <c:v>-0.30199999999999999</c:v>
                </c:pt>
                <c:pt idx="99">
                  <c:v>-0.30099999999999999</c:v>
                </c:pt>
                <c:pt idx="100" formatCode="0%">
                  <c:v>-0.3</c:v>
                </c:pt>
                <c:pt idx="101">
                  <c:v>-0.29899999999999999</c:v>
                </c:pt>
                <c:pt idx="102" formatCode="0%">
                  <c:v>-0.29799999999999999</c:v>
                </c:pt>
                <c:pt idx="103">
                  <c:v>-0.29699999999999999</c:v>
                </c:pt>
                <c:pt idx="104" formatCode="0%">
                  <c:v>-0.29599999999999999</c:v>
                </c:pt>
                <c:pt idx="105">
                  <c:v>-0.29499999999999998</c:v>
                </c:pt>
                <c:pt idx="106" formatCode="0%">
                  <c:v>-0.29399999999999998</c:v>
                </c:pt>
                <c:pt idx="107">
                  <c:v>-0.29299999999999998</c:v>
                </c:pt>
                <c:pt idx="108" formatCode="0%">
                  <c:v>-0.29199999999999998</c:v>
                </c:pt>
                <c:pt idx="109">
                  <c:v>-0.29099999999999998</c:v>
                </c:pt>
                <c:pt idx="110" formatCode="0%">
                  <c:v>-0.28999999999999998</c:v>
                </c:pt>
                <c:pt idx="111">
                  <c:v>-0.28899999999999998</c:v>
                </c:pt>
                <c:pt idx="112" formatCode="0%">
                  <c:v>-0.28799999999999998</c:v>
                </c:pt>
                <c:pt idx="113">
                  <c:v>-0.28699999999999998</c:v>
                </c:pt>
                <c:pt idx="114" formatCode="0%">
                  <c:v>-0.28599999999999998</c:v>
                </c:pt>
                <c:pt idx="115">
                  <c:v>-0.28499999999999998</c:v>
                </c:pt>
                <c:pt idx="116" formatCode="0%">
                  <c:v>-0.28399999999999997</c:v>
                </c:pt>
                <c:pt idx="117">
                  <c:v>-0.28299999999999997</c:v>
                </c:pt>
                <c:pt idx="118" formatCode="0%">
                  <c:v>-0.28199999999999997</c:v>
                </c:pt>
                <c:pt idx="119">
                  <c:v>-0.28100000000000003</c:v>
                </c:pt>
                <c:pt idx="120" formatCode="0%">
                  <c:v>-0.28000000000000003</c:v>
                </c:pt>
                <c:pt idx="121">
                  <c:v>-0.27900000000000003</c:v>
                </c:pt>
                <c:pt idx="122" formatCode="0%">
                  <c:v>-0.27800000000000002</c:v>
                </c:pt>
                <c:pt idx="123">
                  <c:v>-0.27700000000000002</c:v>
                </c:pt>
                <c:pt idx="124" formatCode="0%">
                  <c:v>-0.27600000000000002</c:v>
                </c:pt>
                <c:pt idx="125">
                  <c:v>-0.27500000000000002</c:v>
                </c:pt>
                <c:pt idx="126" formatCode="0%">
                  <c:v>-0.27400000000000002</c:v>
                </c:pt>
                <c:pt idx="127">
                  <c:v>-0.27300000000000002</c:v>
                </c:pt>
                <c:pt idx="128" formatCode="0%">
                  <c:v>-0.27200000000000002</c:v>
                </c:pt>
                <c:pt idx="129">
                  <c:v>-0.27100000000000002</c:v>
                </c:pt>
                <c:pt idx="130" formatCode="0%">
                  <c:v>-0.27</c:v>
                </c:pt>
                <c:pt idx="131">
                  <c:v>-0.26900000000000002</c:v>
                </c:pt>
                <c:pt idx="132" formatCode="0%">
                  <c:v>-0.26800000000000002</c:v>
                </c:pt>
                <c:pt idx="133">
                  <c:v>-0.26700000000000002</c:v>
                </c:pt>
                <c:pt idx="134" formatCode="0%">
                  <c:v>-0.26600000000000001</c:v>
                </c:pt>
                <c:pt idx="135">
                  <c:v>-0.26500000000000001</c:v>
                </c:pt>
                <c:pt idx="136" formatCode="0%">
                  <c:v>-0.26400000000000001</c:v>
                </c:pt>
                <c:pt idx="137">
                  <c:v>-0.26300000000000001</c:v>
                </c:pt>
                <c:pt idx="138" formatCode="0%">
                  <c:v>-0.26200000000000001</c:v>
                </c:pt>
                <c:pt idx="139">
                  <c:v>-0.26100000000000001</c:v>
                </c:pt>
                <c:pt idx="140" formatCode="0%">
                  <c:v>-0.26</c:v>
                </c:pt>
                <c:pt idx="141">
                  <c:v>-0.25900000000000001</c:v>
                </c:pt>
                <c:pt idx="142" formatCode="0%">
                  <c:v>-0.25800000000000001</c:v>
                </c:pt>
                <c:pt idx="143">
                  <c:v>-0.25700000000000001</c:v>
                </c:pt>
                <c:pt idx="144" formatCode="0%">
                  <c:v>-0.25600000000000001</c:v>
                </c:pt>
                <c:pt idx="145">
                  <c:v>-0.255</c:v>
                </c:pt>
                <c:pt idx="146" formatCode="0%">
                  <c:v>-0.254</c:v>
                </c:pt>
                <c:pt idx="147">
                  <c:v>-0.253</c:v>
                </c:pt>
                <c:pt idx="148" formatCode="0%">
                  <c:v>-0.252</c:v>
                </c:pt>
                <c:pt idx="149">
                  <c:v>-0.251</c:v>
                </c:pt>
                <c:pt idx="150" formatCode="0%">
                  <c:v>-0.25</c:v>
                </c:pt>
                <c:pt idx="151">
                  <c:v>-0.249</c:v>
                </c:pt>
                <c:pt idx="152" formatCode="0%">
                  <c:v>-0.248</c:v>
                </c:pt>
                <c:pt idx="153">
                  <c:v>-0.247</c:v>
                </c:pt>
                <c:pt idx="154" formatCode="0%">
                  <c:v>-0.246</c:v>
                </c:pt>
                <c:pt idx="155">
                  <c:v>-0.245</c:v>
                </c:pt>
                <c:pt idx="156" formatCode="0%">
                  <c:v>-0.24399999999999999</c:v>
                </c:pt>
                <c:pt idx="157">
                  <c:v>-0.24299999999999999</c:v>
                </c:pt>
                <c:pt idx="158" formatCode="0%">
                  <c:v>-0.24199999999999999</c:v>
                </c:pt>
                <c:pt idx="159">
                  <c:v>-0.24099999999999999</c:v>
                </c:pt>
                <c:pt idx="160" formatCode="0%">
                  <c:v>-0.24</c:v>
                </c:pt>
                <c:pt idx="161">
                  <c:v>-0.23899999999999999</c:v>
                </c:pt>
                <c:pt idx="162" formatCode="0%">
                  <c:v>-0.23799999999999999</c:v>
                </c:pt>
                <c:pt idx="163">
                  <c:v>-0.23699999999999999</c:v>
                </c:pt>
                <c:pt idx="164" formatCode="0%">
                  <c:v>-0.23599999999999999</c:v>
                </c:pt>
                <c:pt idx="165">
                  <c:v>-0.23499999999999999</c:v>
                </c:pt>
                <c:pt idx="166" formatCode="0%">
                  <c:v>-0.23400000000000001</c:v>
                </c:pt>
                <c:pt idx="167">
                  <c:v>-0.23300000000000001</c:v>
                </c:pt>
                <c:pt idx="168" formatCode="0%">
                  <c:v>-0.23200000000000001</c:v>
                </c:pt>
                <c:pt idx="169">
                  <c:v>-0.23100000000000001</c:v>
                </c:pt>
                <c:pt idx="170" formatCode="0%">
                  <c:v>-0.23</c:v>
                </c:pt>
                <c:pt idx="171">
                  <c:v>-0.22900000000000001</c:v>
                </c:pt>
                <c:pt idx="172" formatCode="0%">
                  <c:v>-0.22800000000000001</c:v>
                </c:pt>
                <c:pt idx="173">
                  <c:v>-0.22700000000000001</c:v>
                </c:pt>
                <c:pt idx="174" formatCode="0%">
                  <c:v>-0.22600000000000001</c:v>
                </c:pt>
                <c:pt idx="175">
                  <c:v>-0.22500000000000001</c:v>
                </c:pt>
                <c:pt idx="176" formatCode="0%">
                  <c:v>-0.224</c:v>
                </c:pt>
                <c:pt idx="177">
                  <c:v>-0.223</c:v>
                </c:pt>
                <c:pt idx="178" formatCode="0%">
                  <c:v>-0.222</c:v>
                </c:pt>
                <c:pt idx="179">
                  <c:v>-0.221</c:v>
                </c:pt>
                <c:pt idx="180" formatCode="0%">
                  <c:v>-0.22</c:v>
                </c:pt>
                <c:pt idx="181">
                  <c:v>-0.219</c:v>
                </c:pt>
                <c:pt idx="182" formatCode="0%">
                  <c:v>-0.218</c:v>
                </c:pt>
                <c:pt idx="183">
                  <c:v>-0.217</c:v>
                </c:pt>
                <c:pt idx="184" formatCode="0%">
                  <c:v>-0.216</c:v>
                </c:pt>
                <c:pt idx="185">
                  <c:v>-0.215</c:v>
                </c:pt>
                <c:pt idx="186" formatCode="0%">
                  <c:v>-0.214</c:v>
                </c:pt>
                <c:pt idx="187">
                  <c:v>-0.21299999999999999</c:v>
                </c:pt>
                <c:pt idx="188" formatCode="0%">
                  <c:v>-0.21199999999999999</c:v>
                </c:pt>
                <c:pt idx="189">
                  <c:v>-0.21099999999999999</c:v>
                </c:pt>
                <c:pt idx="190" formatCode="0%">
                  <c:v>-0.21</c:v>
                </c:pt>
                <c:pt idx="191">
                  <c:v>-0.20899999999999999</c:v>
                </c:pt>
                <c:pt idx="192" formatCode="0%">
                  <c:v>-0.20799999999999999</c:v>
                </c:pt>
                <c:pt idx="193">
                  <c:v>-0.20699999999999999</c:v>
                </c:pt>
                <c:pt idx="194" formatCode="0%">
                  <c:v>-0.20599999999999999</c:v>
                </c:pt>
                <c:pt idx="195">
                  <c:v>-0.20499999999999999</c:v>
                </c:pt>
                <c:pt idx="196" formatCode="0%">
                  <c:v>-0.20399999999999999</c:v>
                </c:pt>
                <c:pt idx="197">
                  <c:v>-0.20300000000000001</c:v>
                </c:pt>
                <c:pt idx="198" formatCode="0%">
                  <c:v>-0.20200000000000001</c:v>
                </c:pt>
                <c:pt idx="199">
                  <c:v>-0.20100000000000001</c:v>
                </c:pt>
                <c:pt idx="200" formatCode="0%">
                  <c:v>-0.2</c:v>
                </c:pt>
                <c:pt idx="201">
                  <c:v>-0.19900000000000001</c:v>
                </c:pt>
                <c:pt idx="202" formatCode="0%">
                  <c:v>-0.19800000000000001</c:v>
                </c:pt>
                <c:pt idx="203">
                  <c:v>-0.19700000000000001</c:v>
                </c:pt>
                <c:pt idx="204" formatCode="0%">
                  <c:v>-0.19600000000000001</c:v>
                </c:pt>
                <c:pt idx="205">
                  <c:v>-0.19500000000000001</c:v>
                </c:pt>
                <c:pt idx="206" formatCode="0%">
                  <c:v>-0.19400000000000001</c:v>
                </c:pt>
                <c:pt idx="207">
                  <c:v>-0.193</c:v>
                </c:pt>
                <c:pt idx="208" formatCode="0%">
                  <c:v>-0.192</c:v>
                </c:pt>
                <c:pt idx="209">
                  <c:v>-0.191</c:v>
                </c:pt>
                <c:pt idx="210" formatCode="0%">
                  <c:v>-0.19</c:v>
                </c:pt>
                <c:pt idx="211">
                  <c:v>-0.189</c:v>
                </c:pt>
                <c:pt idx="212" formatCode="0%">
                  <c:v>-0.188</c:v>
                </c:pt>
                <c:pt idx="213">
                  <c:v>-0.187</c:v>
                </c:pt>
                <c:pt idx="214" formatCode="0%">
                  <c:v>-0.186</c:v>
                </c:pt>
                <c:pt idx="215">
                  <c:v>-0.185</c:v>
                </c:pt>
                <c:pt idx="216" formatCode="0%">
                  <c:v>-0.184</c:v>
                </c:pt>
                <c:pt idx="217">
                  <c:v>-0.183</c:v>
                </c:pt>
                <c:pt idx="218" formatCode="0%">
                  <c:v>-0.182</c:v>
                </c:pt>
                <c:pt idx="219">
                  <c:v>-0.18099999999999999</c:v>
                </c:pt>
                <c:pt idx="220" formatCode="0%">
                  <c:v>-0.18</c:v>
                </c:pt>
                <c:pt idx="221">
                  <c:v>-0.17899999999999999</c:v>
                </c:pt>
                <c:pt idx="222" formatCode="0%">
                  <c:v>-0.17799999999999999</c:v>
                </c:pt>
                <c:pt idx="223">
                  <c:v>-0.17699999999999999</c:v>
                </c:pt>
                <c:pt idx="224" formatCode="0%">
                  <c:v>-0.17599999999999999</c:v>
                </c:pt>
                <c:pt idx="225">
                  <c:v>-0.17499999999999999</c:v>
                </c:pt>
                <c:pt idx="226" formatCode="0%">
                  <c:v>-0.17399999999999999</c:v>
                </c:pt>
                <c:pt idx="227">
                  <c:v>-0.17299999999999999</c:v>
                </c:pt>
                <c:pt idx="228" formatCode="0%">
                  <c:v>-0.17199999999999999</c:v>
                </c:pt>
                <c:pt idx="229">
                  <c:v>-0.17100000000000001</c:v>
                </c:pt>
                <c:pt idx="230" formatCode="0%">
                  <c:v>-0.17</c:v>
                </c:pt>
                <c:pt idx="231">
                  <c:v>-0.16900000000000001</c:v>
                </c:pt>
                <c:pt idx="232" formatCode="0%">
                  <c:v>-0.16800000000000001</c:v>
                </c:pt>
                <c:pt idx="233">
                  <c:v>-0.16700000000000001</c:v>
                </c:pt>
                <c:pt idx="234" formatCode="0%">
                  <c:v>-0.16600000000000001</c:v>
                </c:pt>
                <c:pt idx="235">
                  <c:v>-0.16500000000000001</c:v>
                </c:pt>
                <c:pt idx="236" formatCode="0%">
                  <c:v>-0.16400000000000001</c:v>
                </c:pt>
                <c:pt idx="237">
                  <c:v>-0.16300000000000001</c:v>
                </c:pt>
                <c:pt idx="238" formatCode="0%">
                  <c:v>-0.16200000000000001</c:v>
                </c:pt>
                <c:pt idx="239">
                  <c:v>-0.161</c:v>
                </c:pt>
                <c:pt idx="240" formatCode="0%">
                  <c:v>-0.16</c:v>
                </c:pt>
                <c:pt idx="241">
                  <c:v>-0.159</c:v>
                </c:pt>
                <c:pt idx="242" formatCode="0%">
                  <c:v>-0.158</c:v>
                </c:pt>
                <c:pt idx="243">
                  <c:v>-0.157</c:v>
                </c:pt>
                <c:pt idx="244" formatCode="0%">
                  <c:v>-0.156</c:v>
                </c:pt>
                <c:pt idx="245">
                  <c:v>-0.155</c:v>
                </c:pt>
                <c:pt idx="246" formatCode="0%">
                  <c:v>-0.154</c:v>
                </c:pt>
                <c:pt idx="247">
                  <c:v>-0.153</c:v>
                </c:pt>
                <c:pt idx="248" formatCode="0%">
                  <c:v>-0.152</c:v>
                </c:pt>
                <c:pt idx="249">
                  <c:v>-0.151</c:v>
                </c:pt>
                <c:pt idx="250" formatCode="0%">
                  <c:v>-0.15</c:v>
                </c:pt>
                <c:pt idx="251">
                  <c:v>-0.14899999999999999</c:v>
                </c:pt>
                <c:pt idx="252" formatCode="0%">
                  <c:v>-0.14799999999999999</c:v>
                </c:pt>
                <c:pt idx="253">
                  <c:v>-0.14699999999999999</c:v>
                </c:pt>
                <c:pt idx="254" formatCode="0%">
                  <c:v>-0.14599999999999999</c:v>
                </c:pt>
                <c:pt idx="255">
                  <c:v>-0.14499999999999999</c:v>
                </c:pt>
                <c:pt idx="256" formatCode="0%">
                  <c:v>-0.14399999999999999</c:v>
                </c:pt>
                <c:pt idx="257">
                  <c:v>-0.14299999999999999</c:v>
                </c:pt>
                <c:pt idx="258" formatCode="0%">
                  <c:v>-0.14199999999999999</c:v>
                </c:pt>
                <c:pt idx="259">
                  <c:v>-0.14099999999999999</c:v>
                </c:pt>
                <c:pt idx="260" formatCode="0%">
                  <c:v>-0.14000000000000001</c:v>
                </c:pt>
                <c:pt idx="261">
                  <c:v>-0.13900000000000001</c:v>
                </c:pt>
                <c:pt idx="262" formatCode="0%">
                  <c:v>-0.13800000000000001</c:v>
                </c:pt>
                <c:pt idx="263">
                  <c:v>-0.13700000000000001</c:v>
                </c:pt>
                <c:pt idx="264" formatCode="0%">
                  <c:v>-0.13600000000000001</c:v>
                </c:pt>
                <c:pt idx="265">
                  <c:v>-0.13500000000000001</c:v>
                </c:pt>
                <c:pt idx="266" formatCode="0%">
                  <c:v>-0.13400000000000001</c:v>
                </c:pt>
                <c:pt idx="267">
                  <c:v>-0.13300000000000001</c:v>
                </c:pt>
                <c:pt idx="268" formatCode="0%">
                  <c:v>-0.13200000000000001</c:v>
                </c:pt>
                <c:pt idx="269">
                  <c:v>-0.13100000000000001</c:v>
                </c:pt>
                <c:pt idx="270" formatCode="0%">
                  <c:v>-0.13</c:v>
                </c:pt>
                <c:pt idx="271">
                  <c:v>-0.129</c:v>
                </c:pt>
                <c:pt idx="272" formatCode="0%">
                  <c:v>-0.128</c:v>
                </c:pt>
                <c:pt idx="273">
                  <c:v>-0.127</c:v>
                </c:pt>
                <c:pt idx="274" formatCode="0%">
                  <c:v>-0.126</c:v>
                </c:pt>
                <c:pt idx="275">
                  <c:v>-0.125</c:v>
                </c:pt>
                <c:pt idx="276" formatCode="0%">
                  <c:v>-0.124</c:v>
                </c:pt>
                <c:pt idx="277">
                  <c:v>-0.123</c:v>
                </c:pt>
                <c:pt idx="278" formatCode="0%">
                  <c:v>-0.122</c:v>
                </c:pt>
                <c:pt idx="279">
                  <c:v>-0.121</c:v>
                </c:pt>
                <c:pt idx="280" formatCode="0%">
                  <c:v>-0.12</c:v>
                </c:pt>
                <c:pt idx="281">
                  <c:v>-0.11899999999999999</c:v>
                </c:pt>
                <c:pt idx="282" formatCode="0%">
                  <c:v>-0.11799999999999999</c:v>
                </c:pt>
                <c:pt idx="283">
                  <c:v>-0.11700000000000001</c:v>
                </c:pt>
                <c:pt idx="284" formatCode="0%">
                  <c:v>-0.11600000000000001</c:v>
                </c:pt>
                <c:pt idx="285">
                  <c:v>-0.115</c:v>
                </c:pt>
                <c:pt idx="286" formatCode="0%">
                  <c:v>-0.114</c:v>
                </c:pt>
                <c:pt idx="287">
                  <c:v>-0.113</c:v>
                </c:pt>
                <c:pt idx="288" formatCode="0%">
                  <c:v>-0.112</c:v>
                </c:pt>
                <c:pt idx="289">
                  <c:v>-0.111</c:v>
                </c:pt>
                <c:pt idx="290" formatCode="0%">
                  <c:v>-0.11</c:v>
                </c:pt>
                <c:pt idx="291">
                  <c:v>-0.109</c:v>
                </c:pt>
                <c:pt idx="292" formatCode="0%">
                  <c:v>-0.108</c:v>
                </c:pt>
                <c:pt idx="293">
                  <c:v>-0.107</c:v>
                </c:pt>
                <c:pt idx="294" formatCode="0%">
                  <c:v>-0.106</c:v>
                </c:pt>
                <c:pt idx="295">
                  <c:v>-0.105</c:v>
                </c:pt>
                <c:pt idx="296" formatCode="0%">
                  <c:v>-0.104</c:v>
                </c:pt>
                <c:pt idx="297">
                  <c:v>-0.10299999999999999</c:v>
                </c:pt>
                <c:pt idx="298" formatCode="0%">
                  <c:v>-0.10199999999999999</c:v>
                </c:pt>
                <c:pt idx="299">
                  <c:v>-0.10100000000000001</c:v>
                </c:pt>
                <c:pt idx="300" formatCode="0%">
                  <c:v>-0.1</c:v>
                </c:pt>
                <c:pt idx="301">
                  <c:v>-9.9000000000000005E-2</c:v>
                </c:pt>
                <c:pt idx="302" formatCode="0%">
                  <c:v>-9.8000000000000004E-2</c:v>
                </c:pt>
                <c:pt idx="303">
                  <c:v>-9.7000000000000003E-2</c:v>
                </c:pt>
                <c:pt idx="304" formatCode="0%">
                  <c:v>-9.6000000000000002E-2</c:v>
                </c:pt>
                <c:pt idx="305">
                  <c:v>-9.5000000000000001E-2</c:v>
                </c:pt>
                <c:pt idx="306" formatCode="0%">
                  <c:v>-9.4E-2</c:v>
                </c:pt>
                <c:pt idx="307">
                  <c:v>-9.2999999999999999E-2</c:v>
                </c:pt>
                <c:pt idx="308" formatCode="0%">
                  <c:v>-9.1999999999999998E-2</c:v>
                </c:pt>
                <c:pt idx="309">
                  <c:v>-9.0999999999999998E-2</c:v>
                </c:pt>
                <c:pt idx="310" formatCode="0%">
                  <c:v>-0.09</c:v>
                </c:pt>
                <c:pt idx="311">
                  <c:v>-8.8999999999999996E-2</c:v>
                </c:pt>
                <c:pt idx="312" formatCode="0%">
                  <c:v>-8.7999999999999995E-2</c:v>
                </c:pt>
                <c:pt idx="313">
                  <c:v>-8.6999999999999994E-2</c:v>
                </c:pt>
                <c:pt idx="314" formatCode="0%">
                  <c:v>-8.5999999999999993E-2</c:v>
                </c:pt>
                <c:pt idx="315">
                  <c:v>-8.5000000000000006E-2</c:v>
                </c:pt>
                <c:pt idx="316" formatCode="0%">
                  <c:v>-8.4000000000000005E-2</c:v>
                </c:pt>
                <c:pt idx="317">
                  <c:v>-8.3000000000000004E-2</c:v>
                </c:pt>
                <c:pt idx="318" formatCode="0%">
                  <c:v>-8.2000000000000003E-2</c:v>
                </c:pt>
                <c:pt idx="319">
                  <c:v>-8.1000000000000003E-2</c:v>
                </c:pt>
                <c:pt idx="320" formatCode="0%">
                  <c:v>-0.08</c:v>
                </c:pt>
                <c:pt idx="321">
                  <c:v>-7.9000000000000001E-2</c:v>
                </c:pt>
                <c:pt idx="322" formatCode="0%">
                  <c:v>-7.8E-2</c:v>
                </c:pt>
                <c:pt idx="323">
                  <c:v>-7.6999999999999999E-2</c:v>
                </c:pt>
                <c:pt idx="324" formatCode="0%">
                  <c:v>-7.5999999999999998E-2</c:v>
                </c:pt>
                <c:pt idx="325">
                  <c:v>-7.4999999999999997E-2</c:v>
                </c:pt>
                <c:pt idx="326" formatCode="0%">
                  <c:v>-7.3999999999999996E-2</c:v>
                </c:pt>
                <c:pt idx="327">
                  <c:v>-7.2999999999999995E-2</c:v>
                </c:pt>
                <c:pt idx="328" formatCode="0%">
                  <c:v>-7.1999999999999995E-2</c:v>
                </c:pt>
                <c:pt idx="329">
                  <c:v>-7.0999999999999994E-2</c:v>
                </c:pt>
                <c:pt idx="330" formatCode="0%">
                  <c:v>-7.0000000000000007E-2</c:v>
                </c:pt>
                <c:pt idx="331">
                  <c:v>-6.9000000000000006E-2</c:v>
                </c:pt>
                <c:pt idx="332" formatCode="0%">
                  <c:v>-6.8000000000000005E-2</c:v>
                </c:pt>
                <c:pt idx="333">
                  <c:v>-6.7000000000000004E-2</c:v>
                </c:pt>
                <c:pt idx="334" formatCode="0%">
                  <c:v>-6.6000000000000003E-2</c:v>
                </c:pt>
                <c:pt idx="335">
                  <c:v>-6.5000000000000002E-2</c:v>
                </c:pt>
                <c:pt idx="336" formatCode="0%">
                  <c:v>-6.4000000000000001E-2</c:v>
                </c:pt>
                <c:pt idx="337">
                  <c:v>-6.3E-2</c:v>
                </c:pt>
                <c:pt idx="338" formatCode="0%">
                  <c:v>-6.2E-2</c:v>
                </c:pt>
                <c:pt idx="339">
                  <c:v>-6.0999999999999999E-2</c:v>
                </c:pt>
                <c:pt idx="340" formatCode="0%">
                  <c:v>-0.06</c:v>
                </c:pt>
                <c:pt idx="341">
                  <c:v>-5.8999999999999997E-2</c:v>
                </c:pt>
                <c:pt idx="342" formatCode="0%">
                  <c:v>-5.8000000000000003E-2</c:v>
                </c:pt>
                <c:pt idx="343">
                  <c:v>-5.7000000000000002E-2</c:v>
                </c:pt>
                <c:pt idx="344" formatCode="0%">
                  <c:v>-5.6000000000000001E-2</c:v>
                </c:pt>
                <c:pt idx="345">
                  <c:v>-5.5E-2</c:v>
                </c:pt>
                <c:pt idx="346" formatCode="0%">
                  <c:v>-5.3999999999999999E-2</c:v>
                </c:pt>
                <c:pt idx="347">
                  <c:v>-5.2999999999999999E-2</c:v>
                </c:pt>
                <c:pt idx="348" formatCode="0%">
                  <c:v>-5.1999999999999998E-2</c:v>
                </c:pt>
                <c:pt idx="349">
                  <c:v>-5.0999999999999997E-2</c:v>
                </c:pt>
                <c:pt idx="350" formatCode="0%">
                  <c:v>-0.05</c:v>
                </c:pt>
                <c:pt idx="351">
                  <c:v>-4.9000000000000002E-2</c:v>
                </c:pt>
                <c:pt idx="352" formatCode="0%">
                  <c:v>-4.8000000000000001E-2</c:v>
                </c:pt>
                <c:pt idx="353">
                  <c:v>-4.7E-2</c:v>
                </c:pt>
                <c:pt idx="354" formatCode="0%">
                  <c:v>-4.5999999999999999E-2</c:v>
                </c:pt>
                <c:pt idx="355">
                  <c:v>-4.4999999999999998E-2</c:v>
                </c:pt>
                <c:pt idx="356" formatCode="0%">
                  <c:v>-4.3999999999999997E-2</c:v>
                </c:pt>
                <c:pt idx="357">
                  <c:v>-4.2999999999999997E-2</c:v>
                </c:pt>
                <c:pt idx="358" formatCode="0%">
                  <c:v>-4.2000000000000003E-2</c:v>
                </c:pt>
                <c:pt idx="359">
                  <c:v>-4.1000000000000002E-2</c:v>
                </c:pt>
                <c:pt idx="360" formatCode="0%">
                  <c:v>-0.04</c:v>
                </c:pt>
                <c:pt idx="361">
                  <c:v>-3.9E-2</c:v>
                </c:pt>
                <c:pt idx="362" formatCode="0%">
                  <c:v>-3.7999999999999999E-2</c:v>
                </c:pt>
                <c:pt idx="363">
                  <c:v>-3.6999999999999998E-2</c:v>
                </c:pt>
                <c:pt idx="364" formatCode="0%">
                  <c:v>-3.5999999999999997E-2</c:v>
                </c:pt>
                <c:pt idx="365">
                  <c:v>-3.5000000000000003E-2</c:v>
                </c:pt>
                <c:pt idx="366" formatCode="0%">
                  <c:v>-3.4000000000000002E-2</c:v>
                </c:pt>
                <c:pt idx="367">
                  <c:v>-3.3000000000000002E-2</c:v>
                </c:pt>
                <c:pt idx="368" formatCode="0%">
                  <c:v>-3.2000000000000001E-2</c:v>
                </c:pt>
                <c:pt idx="369">
                  <c:v>-3.1E-2</c:v>
                </c:pt>
                <c:pt idx="370" formatCode="0%">
                  <c:v>-0.03</c:v>
                </c:pt>
                <c:pt idx="371">
                  <c:v>-2.9000000000000001E-2</c:v>
                </c:pt>
                <c:pt idx="372" formatCode="0%">
                  <c:v>-2.8000000000000001E-2</c:v>
                </c:pt>
                <c:pt idx="373">
                  <c:v>-2.7E-2</c:v>
                </c:pt>
                <c:pt idx="374" formatCode="0%">
                  <c:v>-2.5999999999999999E-2</c:v>
                </c:pt>
                <c:pt idx="375">
                  <c:v>-2.5000000000000001E-2</c:v>
                </c:pt>
                <c:pt idx="376" formatCode="0%">
                  <c:v>-2.4E-2</c:v>
                </c:pt>
                <c:pt idx="377">
                  <c:v>-2.3E-2</c:v>
                </c:pt>
                <c:pt idx="378" formatCode="0%">
                  <c:v>-2.1999999999999999E-2</c:v>
                </c:pt>
                <c:pt idx="379">
                  <c:v>-2.1000000000000001E-2</c:v>
                </c:pt>
                <c:pt idx="380" formatCode="0%">
                  <c:v>-0.02</c:v>
                </c:pt>
                <c:pt idx="381">
                  <c:v>-1.9E-2</c:v>
                </c:pt>
                <c:pt idx="382" formatCode="0%">
                  <c:v>-1.7999999999999999E-2</c:v>
                </c:pt>
                <c:pt idx="383">
                  <c:v>-1.7000000000000001E-2</c:v>
                </c:pt>
                <c:pt idx="384" formatCode="0%">
                  <c:v>-1.6E-2</c:v>
                </c:pt>
                <c:pt idx="385">
                  <c:v>-1.4999999999999999E-2</c:v>
                </c:pt>
                <c:pt idx="386" formatCode="0%">
                  <c:v>-1.4E-2</c:v>
                </c:pt>
                <c:pt idx="387">
                  <c:v>-1.2999999999999999E-2</c:v>
                </c:pt>
                <c:pt idx="388" formatCode="0%">
                  <c:v>-1.2E-2</c:v>
                </c:pt>
                <c:pt idx="389">
                  <c:v>-1.0999999999999999E-2</c:v>
                </c:pt>
                <c:pt idx="390" formatCode="0%">
                  <c:v>-0.01</c:v>
                </c:pt>
                <c:pt idx="391">
                  <c:v>-9.0000000000000097E-3</c:v>
                </c:pt>
                <c:pt idx="392" formatCode="0%">
                  <c:v>-8.0000000000000106E-3</c:v>
                </c:pt>
                <c:pt idx="393">
                  <c:v>-7.0000000000000097E-3</c:v>
                </c:pt>
                <c:pt idx="394" formatCode="0%">
                  <c:v>-6.0000000000000097E-3</c:v>
                </c:pt>
                <c:pt idx="395">
                  <c:v>-5.0000000000000001E-3</c:v>
                </c:pt>
                <c:pt idx="396" formatCode="0%">
                  <c:v>-4.0000000000000001E-3</c:v>
                </c:pt>
                <c:pt idx="397">
                  <c:v>-3.0000000000000001E-3</c:v>
                </c:pt>
                <c:pt idx="398" formatCode="0%">
                  <c:v>-2E-3</c:v>
                </c:pt>
                <c:pt idx="399">
                  <c:v>-1E-3</c:v>
                </c:pt>
                <c:pt idx="400" formatCode="0%">
                  <c:v>0</c:v>
                </c:pt>
                <c:pt idx="401">
                  <c:v>1E-3</c:v>
                </c:pt>
                <c:pt idx="402" formatCode="0%">
                  <c:v>2E-3</c:v>
                </c:pt>
                <c:pt idx="403">
                  <c:v>3.0000000000000001E-3</c:v>
                </c:pt>
                <c:pt idx="404" formatCode="0%">
                  <c:v>4.0000000000000001E-3</c:v>
                </c:pt>
                <c:pt idx="405">
                  <c:v>5.0000000000000001E-3</c:v>
                </c:pt>
                <c:pt idx="406" formatCode="0%">
                  <c:v>6.0000000000000097E-3</c:v>
                </c:pt>
                <c:pt idx="407">
                  <c:v>6.9999999999999498E-3</c:v>
                </c:pt>
                <c:pt idx="408" formatCode="0%">
                  <c:v>7.9999999999999499E-3</c:v>
                </c:pt>
                <c:pt idx="409">
                  <c:v>8.9999999999999507E-3</c:v>
                </c:pt>
                <c:pt idx="410" formatCode="0%">
                  <c:v>9.9999999999999499E-3</c:v>
                </c:pt>
                <c:pt idx="411">
                  <c:v>1.0999999999999999E-2</c:v>
                </c:pt>
                <c:pt idx="412" formatCode="0%">
                  <c:v>1.2E-2</c:v>
                </c:pt>
                <c:pt idx="413">
                  <c:v>1.2999999999999999E-2</c:v>
                </c:pt>
                <c:pt idx="414" formatCode="0%">
                  <c:v>1.4E-2</c:v>
                </c:pt>
                <c:pt idx="415">
                  <c:v>1.4999999999999999E-2</c:v>
                </c:pt>
                <c:pt idx="416" formatCode="0%">
                  <c:v>1.6E-2</c:v>
                </c:pt>
                <c:pt idx="417">
                  <c:v>1.7000000000000001E-2</c:v>
                </c:pt>
                <c:pt idx="418" formatCode="0%">
                  <c:v>1.7999999999999999E-2</c:v>
                </c:pt>
                <c:pt idx="419">
                  <c:v>1.9E-2</c:v>
                </c:pt>
                <c:pt idx="420" formatCode="0%">
                  <c:v>0.02</c:v>
                </c:pt>
                <c:pt idx="421">
                  <c:v>2.1000000000000001E-2</c:v>
                </c:pt>
                <c:pt idx="422" formatCode="0%">
                  <c:v>2.1999999999999999E-2</c:v>
                </c:pt>
                <c:pt idx="423">
                  <c:v>2.3E-2</c:v>
                </c:pt>
                <c:pt idx="424" formatCode="0%">
                  <c:v>2.4E-2</c:v>
                </c:pt>
                <c:pt idx="425">
                  <c:v>2.5000000000000001E-2</c:v>
                </c:pt>
                <c:pt idx="426" formatCode="0%">
                  <c:v>2.5999999999999999E-2</c:v>
                </c:pt>
                <c:pt idx="427">
                  <c:v>2.7E-2</c:v>
                </c:pt>
                <c:pt idx="428" formatCode="0%">
                  <c:v>2.8000000000000001E-2</c:v>
                </c:pt>
                <c:pt idx="429">
                  <c:v>2.9000000000000001E-2</c:v>
                </c:pt>
                <c:pt idx="430" formatCode="0%">
                  <c:v>0.03</c:v>
                </c:pt>
                <c:pt idx="431">
                  <c:v>3.1E-2</c:v>
                </c:pt>
                <c:pt idx="432" formatCode="0%">
                  <c:v>3.2000000000000001E-2</c:v>
                </c:pt>
                <c:pt idx="433">
                  <c:v>3.3000000000000002E-2</c:v>
                </c:pt>
                <c:pt idx="434" formatCode="0%">
                  <c:v>3.4000000000000002E-2</c:v>
                </c:pt>
                <c:pt idx="435">
                  <c:v>3.5000000000000003E-2</c:v>
                </c:pt>
                <c:pt idx="436" formatCode="0%">
                  <c:v>3.5999999999999997E-2</c:v>
                </c:pt>
                <c:pt idx="437">
                  <c:v>3.6999999999999998E-2</c:v>
                </c:pt>
                <c:pt idx="438" formatCode="0%">
                  <c:v>3.7999999999999999E-2</c:v>
                </c:pt>
                <c:pt idx="439">
                  <c:v>3.9E-2</c:v>
                </c:pt>
                <c:pt idx="440" formatCode="0%">
                  <c:v>0.04</c:v>
                </c:pt>
                <c:pt idx="441">
                  <c:v>4.1000000000000002E-2</c:v>
                </c:pt>
                <c:pt idx="442" formatCode="0%">
                  <c:v>4.2000000000000003E-2</c:v>
                </c:pt>
                <c:pt idx="443">
                  <c:v>4.2999999999999997E-2</c:v>
                </c:pt>
                <c:pt idx="444" formatCode="0%">
                  <c:v>4.3999999999999997E-2</c:v>
                </c:pt>
                <c:pt idx="445">
                  <c:v>4.4999999999999998E-2</c:v>
                </c:pt>
                <c:pt idx="446" formatCode="0%">
                  <c:v>4.5999999999999999E-2</c:v>
                </c:pt>
                <c:pt idx="447">
                  <c:v>4.7E-2</c:v>
                </c:pt>
                <c:pt idx="448" formatCode="0%">
                  <c:v>4.8000000000000001E-2</c:v>
                </c:pt>
                <c:pt idx="449">
                  <c:v>4.9000000000000002E-2</c:v>
                </c:pt>
                <c:pt idx="450" formatCode="0%">
                  <c:v>0.05</c:v>
                </c:pt>
                <c:pt idx="451">
                  <c:v>5.0999999999999997E-2</c:v>
                </c:pt>
                <c:pt idx="452" formatCode="0%">
                  <c:v>5.1999999999999998E-2</c:v>
                </c:pt>
                <c:pt idx="453">
                  <c:v>5.2999999999999999E-2</c:v>
                </c:pt>
                <c:pt idx="454" formatCode="0%">
                  <c:v>5.3999999999999999E-2</c:v>
                </c:pt>
                <c:pt idx="455">
                  <c:v>5.5E-2</c:v>
                </c:pt>
                <c:pt idx="456" formatCode="0%">
                  <c:v>5.6000000000000001E-2</c:v>
                </c:pt>
                <c:pt idx="457">
                  <c:v>5.7000000000000002E-2</c:v>
                </c:pt>
                <c:pt idx="458" formatCode="0%">
                  <c:v>5.8000000000000003E-2</c:v>
                </c:pt>
                <c:pt idx="459">
                  <c:v>5.8999999999999997E-2</c:v>
                </c:pt>
                <c:pt idx="460" formatCode="0%">
                  <c:v>0.06</c:v>
                </c:pt>
                <c:pt idx="461">
                  <c:v>6.0999999999999999E-2</c:v>
                </c:pt>
                <c:pt idx="462" formatCode="0%">
                  <c:v>6.2E-2</c:v>
                </c:pt>
                <c:pt idx="463">
                  <c:v>6.3E-2</c:v>
                </c:pt>
                <c:pt idx="464" formatCode="0%">
                  <c:v>6.4000000000000001E-2</c:v>
                </c:pt>
                <c:pt idx="465">
                  <c:v>6.5000000000000002E-2</c:v>
                </c:pt>
                <c:pt idx="466" formatCode="0%">
                  <c:v>6.6000000000000003E-2</c:v>
                </c:pt>
                <c:pt idx="467">
                  <c:v>6.7000000000000004E-2</c:v>
                </c:pt>
                <c:pt idx="468" formatCode="0%">
                  <c:v>6.8000000000000005E-2</c:v>
                </c:pt>
                <c:pt idx="469">
                  <c:v>6.9000000000000006E-2</c:v>
                </c:pt>
                <c:pt idx="470" formatCode="0%">
                  <c:v>7.0000000000000007E-2</c:v>
                </c:pt>
                <c:pt idx="471">
                  <c:v>7.0999999999999994E-2</c:v>
                </c:pt>
                <c:pt idx="472" formatCode="0%">
                  <c:v>7.1999999999999995E-2</c:v>
                </c:pt>
                <c:pt idx="473">
                  <c:v>7.2999999999999995E-2</c:v>
                </c:pt>
                <c:pt idx="474" formatCode="0%">
                  <c:v>7.3999999999999996E-2</c:v>
                </c:pt>
                <c:pt idx="475">
                  <c:v>7.4999999999999997E-2</c:v>
                </c:pt>
                <c:pt idx="476" formatCode="0%">
                  <c:v>7.5999999999999998E-2</c:v>
                </c:pt>
                <c:pt idx="477">
                  <c:v>7.6999999999999999E-2</c:v>
                </c:pt>
                <c:pt idx="478" formatCode="0%">
                  <c:v>7.8E-2</c:v>
                </c:pt>
                <c:pt idx="479">
                  <c:v>7.9000000000000001E-2</c:v>
                </c:pt>
                <c:pt idx="480" formatCode="0%">
                  <c:v>0.08</c:v>
                </c:pt>
                <c:pt idx="481">
                  <c:v>8.1000000000000003E-2</c:v>
                </c:pt>
                <c:pt idx="482" formatCode="0%">
                  <c:v>8.2000000000000003E-2</c:v>
                </c:pt>
                <c:pt idx="483">
                  <c:v>8.3000000000000004E-2</c:v>
                </c:pt>
                <c:pt idx="484" formatCode="0%">
                  <c:v>8.4000000000000005E-2</c:v>
                </c:pt>
                <c:pt idx="485">
                  <c:v>8.5000000000000006E-2</c:v>
                </c:pt>
                <c:pt idx="486" formatCode="0%">
                  <c:v>8.5999999999999993E-2</c:v>
                </c:pt>
                <c:pt idx="487">
                  <c:v>8.6999999999999994E-2</c:v>
                </c:pt>
                <c:pt idx="488" formatCode="0%">
                  <c:v>8.7999999999999995E-2</c:v>
                </c:pt>
                <c:pt idx="489">
                  <c:v>8.8999999999999996E-2</c:v>
                </c:pt>
                <c:pt idx="490" formatCode="0%">
                  <c:v>0.09</c:v>
                </c:pt>
                <c:pt idx="491">
                  <c:v>9.0999999999999998E-2</c:v>
                </c:pt>
                <c:pt idx="492" formatCode="0%">
                  <c:v>9.1999999999999998E-2</c:v>
                </c:pt>
                <c:pt idx="493">
                  <c:v>9.2999999999999999E-2</c:v>
                </c:pt>
                <c:pt idx="494" formatCode="0%">
                  <c:v>9.4E-2</c:v>
                </c:pt>
                <c:pt idx="495">
                  <c:v>9.5000000000000001E-2</c:v>
                </c:pt>
                <c:pt idx="496" formatCode="0%">
                  <c:v>9.6000000000000002E-2</c:v>
                </c:pt>
                <c:pt idx="497">
                  <c:v>9.7000000000000003E-2</c:v>
                </c:pt>
                <c:pt idx="498" formatCode="0%">
                  <c:v>9.8000000000000004E-2</c:v>
                </c:pt>
                <c:pt idx="499">
                  <c:v>9.9000000000000005E-2</c:v>
                </c:pt>
                <c:pt idx="500" formatCode="0%">
                  <c:v>0.1</c:v>
                </c:pt>
                <c:pt idx="501">
                  <c:v>0.10100000000000001</c:v>
                </c:pt>
                <c:pt idx="502" formatCode="0%">
                  <c:v>0.10199999999999999</c:v>
                </c:pt>
                <c:pt idx="503">
                  <c:v>0.10299999999999999</c:v>
                </c:pt>
                <c:pt idx="504" formatCode="0%">
                  <c:v>0.104</c:v>
                </c:pt>
                <c:pt idx="505">
                  <c:v>0.105</c:v>
                </c:pt>
                <c:pt idx="506" formatCode="0%">
                  <c:v>0.106</c:v>
                </c:pt>
                <c:pt idx="507">
                  <c:v>0.107</c:v>
                </c:pt>
                <c:pt idx="508" formatCode="0%">
                  <c:v>0.108</c:v>
                </c:pt>
                <c:pt idx="509">
                  <c:v>0.109</c:v>
                </c:pt>
                <c:pt idx="510" formatCode="0%">
                  <c:v>0.11</c:v>
                </c:pt>
                <c:pt idx="511">
                  <c:v>0.111</c:v>
                </c:pt>
                <c:pt idx="512" formatCode="0%">
                  <c:v>0.112</c:v>
                </c:pt>
                <c:pt idx="513">
                  <c:v>0.113</c:v>
                </c:pt>
                <c:pt idx="514" formatCode="0%">
                  <c:v>0.114</c:v>
                </c:pt>
                <c:pt idx="515">
                  <c:v>0.115</c:v>
                </c:pt>
                <c:pt idx="516" formatCode="0%">
                  <c:v>0.11600000000000001</c:v>
                </c:pt>
                <c:pt idx="517">
                  <c:v>0.11700000000000001</c:v>
                </c:pt>
                <c:pt idx="518" formatCode="0%">
                  <c:v>0.11799999999999999</c:v>
                </c:pt>
                <c:pt idx="519">
                  <c:v>0.11899999999999999</c:v>
                </c:pt>
                <c:pt idx="520" formatCode="0%">
                  <c:v>0.12</c:v>
                </c:pt>
                <c:pt idx="521">
                  <c:v>0.121</c:v>
                </c:pt>
                <c:pt idx="522" formatCode="0%">
                  <c:v>0.122</c:v>
                </c:pt>
                <c:pt idx="523">
                  <c:v>0.123</c:v>
                </c:pt>
                <c:pt idx="524" formatCode="0%">
                  <c:v>0.124</c:v>
                </c:pt>
                <c:pt idx="525">
                  <c:v>0.125</c:v>
                </c:pt>
                <c:pt idx="526" formatCode="0%">
                  <c:v>0.126</c:v>
                </c:pt>
                <c:pt idx="527">
                  <c:v>0.127</c:v>
                </c:pt>
                <c:pt idx="528" formatCode="0%">
                  <c:v>0.128</c:v>
                </c:pt>
                <c:pt idx="529">
                  <c:v>0.129</c:v>
                </c:pt>
                <c:pt idx="530" formatCode="0%">
                  <c:v>0.13</c:v>
                </c:pt>
                <c:pt idx="531">
                  <c:v>0.13100000000000001</c:v>
                </c:pt>
                <c:pt idx="532" formatCode="0%">
                  <c:v>0.13200000000000001</c:v>
                </c:pt>
                <c:pt idx="533">
                  <c:v>0.13300000000000001</c:v>
                </c:pt>
                <c:pt idx="534" formatCode="0%">
                  <c:v>0.13400000000000001</c:v>
                </c:pt>
                <c:pt idx="535">
                  <c:v>0.13500000000000001</c:v>
                </c:pt>
                <c:pt idx="536" formatCode="0%">
                  <c:v>0.13600000000000001</c:v>
                </c:pt>
                <c:pt idx="537">
                  <c:v>0.13700000000000001</c:v>
                </c:pt>
                <c:pt idx="538" formatCode="0%">
                  <c:v>0.13800000000000001</c:v>
                </c:pt>
                <c:pt idx="539">
                  <c:v>0.13900000000000001</c:v>
                </c:pt>
                <c:pt idx="540" formatCode="0%">
                  <c:v>0.14000000000000001</c:v>
                </c:pt>
                <c:pt idx="541">
                  <c:v>0.14099999999999999</c:v>
                </c:pt>
                <c:pt idx="542" formatCode="0%">
                  <c:v>0.14199999999999999</c:v>
                </c:pt>
                <c:pt idx="543">
                  <c:v>0.14299999999999999</c:v>
                </c:pt>
                <c:pt idx="544" formatCode="0%">
                  <c:v>0.14399999999999999</c:v>
                </c:pt>
                <c:pt idx="545">
                  <c:v>0.14499999999999999</c:v>
                </c:pt>
                <c:pt idx="546" formatCode="0%">
                  <c:v>0.14599999999999999</c:v>
                </c:pt>
                <c:pt idx="547">
                  <c:v>0.14699999999999999</c:v>
                </c:pt>
                <c:pt idx="548" formatCode="0%">
                  <c:v>0.14799999999999999</c:v>
                </c:pt>
                <c:pt idx="549">
                  <c:v>0.14899999999999999</c:v>
                </c:pt>
                <c:pt idx="550" formatCode="0%">
                  <c:v>0.15</c:v>
                </c:pt>
                <c:pt idx="551">
                  <c:v>0.151</c:v>
                </c:pt>
                <c:pt idx="552" formatCode="0%">
                  <c:v>0.152</c:v>
                </c:pt>
                <c:pt idx="553">
                  <c:v>0.153</c:v>
                </c:pt>
                <c:pt idx="554" formatCode="0%">
                  <c:v>0.154</c:v>
                </c:pt>
                <c:pt idx="555">
                  <c:v>0.155</c:v>
                </c:pt>
                <c:pt idx="556" formatCode="0%">
                  <c:v>0.156</c:v>
                </c:pt>
                <c:pt idx="557">
                  <c:v>0.157</c:v>
                </c:pt>
                <c:pt idx="558" formatCode="0%">
                  <c:v>0.158</c:v>
                </c:pt>
                <c:pt idx="559">
                  <c:v>0.159</c:v>
                </c:pt>
                <c:pt idx="560" formatCode="0%">
                  <c:v>0.16</c:v>
                </c:pt>
                <c:pt idx="561">
                  <c:v>0.161</c:v>
                </c:pt>
                <c:pt idx="562" formatCode="0%">
                  <c:v>0.16200000000000001</c:v>
                </c:pt>
                <c:pt idx="563">
                  <c:v>0.16300000000000101</c:v>
                </c:pt>
                <c:pt idx="564" formatCode="0%">
                  <c:v>0.16400000000000101</c:v>
                </c:pt>
                <c:pt idx="565">
                  <c:v>0.16500000000000101</c:v>
                </c:pt>
                <c:pt idx="566" formatCode="0%">
                  <c:v>0.16600000000000101</c:v>
                </c:pt>
                <c:pt idx="567">
                  <c:v>0.16700000000000101</c:v>
                </c:pt>
                <c:pt idx="568" formatCode="0%">
                  <c:v>0.16800000000000101</c:v>
                </c:pt>
                <c:pt idx="569">
                  <c:v>0.16900000000000101</c:v>
                </c:pt>
                <c:pt idx="570" formatCode="0%">
                  <c:v>0.17000000000000101</c:v>
                </c:pt>
                <c:pt idx="571">
                  <c:v>0.17100000000000101</c:v>
                </c:pt>
                <c:pt idx="572" formatCode="0%">
                  <c:v>0.17200000000000101</c:v>
                </c:pt>
                <c:pt idx="573">
                  <c:v>0.17300000000000099</c:v>
                </c:pt>
                <c:pt idx="574" formatCode="0%">
                  <c:v>0.17400000000000099</c:v>
                </c:pt>
                <c:pt idx="575">
                  <c:v>0.17500000000000099</c:v>
                </c:pt>
                <c:pt idx="576" formatCode="0%">
                  <c:v>0.17600000000000099</c:v>
                </c:pt>
                <c:pt idx="577">
                  <c:v>0.17700000000000099</c:v>
                </c:pt>
                <c:pt idx="578" formatCode="0%">
                  <c:v>0.17800000000000099</c:v>
                </c:pt>
                <c:pt idx="579">
                  <c:v>0.17900000000000099</c:v>
                </c:pt>
                <c:pt idx="580" formatCode="0%">
                  <c:v>0.18000000000000099</c:v>
                </c:pt>
                <c:pt idx="581">
                  <c:v>0.18100000000000099</c:v>
                </c:pt>
                <c:pt idx="582" formatCode="0%">
                  <c:v>0.18200000000000099</c:v>
                </c:pt>
                <c:pt idx="583">
                  <c:v>0.183000000000001</c:v>
                </c:pt>
                <c:pt idx="584" formatCode="0%">
                  <c:v>0.184000000000001</c:v>
                </c:pt>
                <c:pt idx="585">
                  <c:v>0.185000000000001</c:v>
                </c:pt>
                <c:pt idx="586" formatCode="0%">
                  <c:v>0.186000000000001</c:v>
                </c:pt>
                <c:pt idx="587">
                  <c:v>0.187000000000001</c:v>
                </c:pt>
                <c:pt idx="588" formatCode="0%">
                  <c:v>0.188000000000001</c:v>
                </c:pt>
                <c:pt idx="589">
                  <c:v>0.189000000000001</c:v>
                </c:pt>
                <c:pt idx="590" formatCode="0%">
                  <c:v>0.190000000000001</c:v>
                </c:pt>
                <c:pt idx="591">
                  <c:v>0.191000000000001</c:v>
                </c:pt>
                <c:pt idx="592" formatCode="0%">
                  <c:v>0.192000000000001</c:v>
                </c:pt>
                <c:pt idx="593">
                  <c:v>0.193000000000001</c:v>
                </c:pt>
                <c:pt idx="594" formatCode="0%">
                  <c:v>0.194000000000001</c:v>
                </c:pt>
                <c:pt idx="595">
                  <c:v>0.19500000000000101</c:v>
                </c:pt>
                <c:pt idx="596" formatCode="0%">
                  <c:v>0.19600000000000101</c:v>
                </c:pt>
                <c:pt idx="597">
                  <c:v>0.19700000000000101</c:v>
                </c:pt>
                <c:pt idx="598" formatCode="0%">
                  <c:v>0.19800000000000101</c:v>
                </c:pt>
                <c:pt idx="599">
                  <c:v>0.19900000000000101</c:v>
                </c:pt>
                <c:pt idx="600" formatCode="0%">
                  <c:v>0.20000000000000101</c:v>
                </c:pt>
                <c:pt idx="601">
                  <c:v>0.20100000000000101</c:v>
                </c:pt>
                <c:pt idx="602" formatCode="0%">
                  <c:v>0.20200000000000101</c:v>
                </c:pt>
                <c:pt idx="603">
                  <c:v>0.20300000000000101</c:v>
                </c:pt>
                <c:pt idx="604" formatCode="0%">
                  <c:v>0.20400000000000101</c:v>
                </c:pt>
                <c:pt idx="605">
                  <c:v>0.20500000000000099</c:v>
                </c:pt>
                <c:pt idx="606" formatCode="0%">
                  <c:v>0.20600000000000099</c:v>
                </c:pt>
                <c:pt idx="607">
                  <c:v>0.20700000000000099</c:v>
                </c:pt>
                <c:pt idx="608" formatCode="0%">
                  <c:v>0.20800000000000099</c:v>
                </c:pt>
                <c:pt idx="609">
                  <c:v>0.20900000000000099</c:v>
                </c:pt>
                <c:pt idx="610" formatCode="0%">
                  <c:v>0.21000000000000099</c:v>
                </c:pt>
                <c:pt idx="611">
                  <c:v>0.21100000000000099</c:v>
                </c:pt>
                <c:pt idx="612" formatCode="0%">
                  <c:v>0.21200000000000099</c:v>
                </c:pt>
                <c:pt idx="613">
                  <c:v>0.21300000000000099</c:v>
                </c:pt>
                <c:pt idx="614" formatCode="0%">
                  <c:v>0.21400000000000099</c:v>
                </c:pt>
                <c:pt idx="615">
                  <c:v>0.215000000000001</c:v>
                </c:pt>
                <c:pt idx="616" formatCode="0%">
                  <c:v>0.216000000000001</c:v>
                </c:pt>
                <c:pt idx="617">
                  <c:v>0.217000000000001</c:v>
                </c:pt>
                <c:pt idx="618" formatCode="0%">
                  <c:v>0.218000000000001</c:v>
                </c:pt>
                <c:pt idx="619">
                  <c:v>0.219000000000001</c:v>
                </c:pt>
                <c:pt idx="620" formatCode="0%">
                  <c:v>0.220000000000001</c:v>
                </c:pt>
                <c:pt idx="621">
                  <c:v>0.221000000000001</c:v>
                </c:pt>
                <c:pt idx="622" formatCode="0%">
                  <c:v>0.222000000000001</c:v>
                </c:pt>
                <c:pt idx="623">
                  <c:v>0.223000000000001</c:v>
                </c:pt>
                <c:pt idx="624" formatCode="0%">
                  <c:v>0.224000000000001</c:v>
                </c:pt>
                <c:pt idx="625">
                  <c:v>0.225000000000001</c:v>
                </c:pt>
                <c:pt idx="626" formatCode="0%">
                  <c:v>0.22600000000000101</c:v>
                </c:pt>
                <c:pt idx="627">
                  <c:v>0.22700000000000101</c:v>
                </c:pt>
                <c:pt idx="628" formatCode="0%">
                  <c:v>0.22800000000000101</c:v>
                </c:pt>
                <c:pt idx="629">
                  <c:v>0.22900000000000101</c:v>
                </c:pt>
                <c:pt idx="630" formatCode="0%">
                  <c:v>0.23000000000000101</c:v>
                </c:pt>
                <c:pt idx="631">
                  <c:v>0.23100000000000101</c:v>
                </c:pt>
                <c:pt idx="632" formatCode="0%">
                  <c:v>0.23200000000000101</c:v>
                </c:pt>
                <c:pt idx="633">
                  <c:v>0.23300000000000101</c:v>
                </c:pt>
                <c:pt idx="634" formatCode="0%">
                  <c:v>0.23400000000000101</c:v>
                </c:pt>
                <c:pt idx="635">
                  <c:v>0.23500000000000101</c:v>
                </c:pt>
                <c:pt idx="636" formatCode="0%">
                  <c:v>0.23600000000000099</c:v>
                </c:pt>
                <c:pt idx="637">
                  <c:v>0.23700000000000099</c:v>
                </c:pt>
                <c:pt idx="638" formatCode="0%">
                  <c:v>0.23800000000000099</c:v>
                </c:pt>
                <c:pt idx="639">
                  <c:v>0.23900000000000099</c:v>
                </c:pt>
                <c:pt idx="640" formatCode="0%">
                  <c:v>0.24000000000000099</c:v>
                </c:pt>
                <c:pt idx="641">
                  <c:v>0.24100000000000099</c:v>
                </c:pt>
                <c:pt idx="642" formatCode="0%">
                  <c:v>0.24200000000000099</c:v>
                </c:pt>
                <c:pt idx="643">
                  <c:v>0.24300000000000099</c:v>
                </c:pt>
                <c:pt idx="644" formatCode="0%">
                  <c:v>0.24400000000000099</c:v>
                </c:pt>
                <c:pt idx="645">
                  <c:v>0.24500000000000099</c:v>
                </c:pt>
                <c:pt idx="646" formatCode="0%">
                  <c:v>0.246000000000001</c:v>
                </c:pt>
                <c:pt idx="647">
                  <c:v>0.247000000000001</c:v>
                </c:pt>
                <c:pt idx="648" formatCode="0%">
                  <c:v>0.248000000000001</c:v>
                </c:pt>
                <c:pt idx="649">
                  <c:v>0.249000000000001</c:v>
                </c:pt>
                <c:pt idx="650" formatCode="0%">
                  <c:v>0.250000000000001</c:v>
                </c:pt>
                <c:pt idx="651">
                  <c:v>0.251000000000001</c:v>
                </c:pt>
                <c:pt idx="652" formatCode="0%">
                  <c:v>0.252000000000001</c:v>
                </c:pt>
                <c:pt idx="653">
                  <c:v>0.253000000000001</c:v>
                </c:pt>
                <c:pt idx="654" formatCode="0%">
                  <c:v>0.254000000000001</c:v>
                </c:pt>
                <c:pt idx="655">
                  <c:v>0.255000000000001</c:v>
                </c:pt>
                <c:pt idx="656" formatCode="0%">
                  <c:v>0.256000000000001</c:v>
                </c:pt>
                <c:pt idx="657">
                  <c:v>0.25700000000000101</c:v>
                </c:pt>
                <c:pt idx="658" formatCode="0%">
                  <c:v>0.25800000000000101</c:v>
                </c:pt>
                <c:pt idx="659">
                  <c:v>0.25900000000000101</c:v>
                </c:pt>
                <c:pt idx="660" formatCode="0%">
                  <c:v>0.26000000000000101</c:v>
                </c:pt>
                <c:pt idx="661">
                  <c:v>0.26100000000000101</c:v>
                </c:pt>
                <c:pt idx="662" formatCode="0%">
                  <c:v>0.26200000000000101</c:v>
                </c:pt>
                <c:pt idx="663">
                  <c:v>0.26300000000000101</c:v>
                </c:pt>
                <c:pt idx="664" formatCode="0%">
                  <c:v>0.26400000000000101</c:v>
                </c:pt>
                <c:pt idx="665">
                  <c:v>0.26500000000000101</c:v>
                </c:pt>
                <c:pt idx="666" formatCode="0%">
                  <c:v>0.26600000000000101</c:v>
                </c:pt>
                <c:pt idx="667">
                  <c:v>0.26700000000000101</c:v>
                </c:pt>
                <c:pt idx="668" formatCode="0%">
                  <c:v>0.26800000000000102</c:v>
                </c:pt>
                <c:pt idx="669">
                  <c:v>0.26900000000000102</c:v>
                </c:pt>
                <c:pt idx="670" formatCode="0%">
                  <c:v>0.27000000000000102</c:v>
                </c:pt>
                <c:pt idx="671">
                  <c:v>0.27100000000000102</c:v>
                </c:pt>
                <c:pt idx="672" formatCode="0%">
                  <c:v>0.27200000000000102</c:v>
                </c:pt>
                <c:pt idx="673">
                  <c:v>0.27300000000000102</c:v>
                </c:pt>
                <c:pt idx="674" formatCode="0%">
                  <c:v>0.27400000000000102</c:v>
                </c:pt>
                <c:pt idx="675">
                  <c:v>0.27500000000000102</c:v>
                </c:pt>
                <c:pt idx="676" formatCode="0%">
                  <c:v>0.27600000000000102</c:v>
                </c:pt>
                <c:pt idx="677">
                  <c:v>0.27700000000000102</c:v>
                </c:pt>
                <c:pt idx="678" formatCode="0%">
                  <c:v>0.27800000000000102</c:v>
                </c:pt>
                <c:pt idx="679">
                  <c:v>0.27900000000000102</c:v>
                </c:pt>
                <c:pt idx="680" formatCode="0%">
                  <c:v>0.28000000000000103</c:v>
                </c:pt>
                <c:pt idx="681">
                  <c:v>0.28100000000000103</c:v>
                </c:pt>
                <c:pt idx="682" formatCode="0%">
                  <c:v>0.28200000000000103</c:v>
                </c:pt>
                <c:pt idx="683">
                  <c:v>0.28300000000000097</c:v>
                </c:pt>
                <c:pt idx="684" formatCode="0%">
                  <c:v>0.28400000000000097</c:v>
                </c:pt>
                <c:pt idx="685">
                  <c:v>0.28500000000000097</c:v>
                </c:pt>
                <c:pt idx="686" formatCode="0%">
                  <c:v>0.28600000000000098</c:v>
                </c:pt>
                <c:pt idx="687">
                  <c:v>0.28700000000000098</c:v>
                </c:pt>
                <c:pt idx="688" formatCode="0%">
                  <c:v>0.28800000000000098</c:v>
                </c:pt>
                <c:pt idx="689">
                  <c:v>0.28900000000000098</c:v>
                </c:pt>
                <c:pt idx="690" formatCode="0%">
                  <c:v>0.29000000000000098</c:v>
                </c:pt>
                <c:pt idx="691">
                  <c:v>0.29100000000000098</c:v>
                </c:pt>
                <c:pt idx="692" formatCode="0%">
                  <c:v>0.29200000000000098</c:v>
                </c:pt>
                <c:pt idx="693">
                  <c:v>0.29300000000000098</c:v>
                </c:pt>
                <c:pt idx="694" formatCode="0%">
                  <c:v>0.29400000000000098</c:v>
                </c:pt>
                <c:pt idx="695">
                  <c:v>0.29500000000000098</c:v>
                </c:pt>
                <c:pt idx="696" formatCode="0%">
                  <c:v>0.29600000000000098</c:v>
                </c:pt>
                <c:pt idx="697">
                  <c:v>0.29700000000000099</c:v>
                </c:pt>
                <c:pt idx="698" formatCode="0%">
                  <c:v>0.29800000000000099</c:v>
                </c:pt>
                <c:pt idx="699">
                  <c:v>0.29900000000000099</c:v>
                </c:pt>
                <c:pt idx="700" formatCode="0%">
                  <c:v>0.30000000000000099</c:v>
                </c:pt>
                <c:pt idx="701">
                  <c:v>0.30100000000000099</c:v>
                </c:pt>
                <c:pt idx="702" formatCode="0%">
                  <c:v>0.30200000000000099</c:v>
                </c:pt>
                <c:pt idx="703">
                  <c:v>0.30300000000000099</c:v>
                </c:pt>
                <c:pt idx="704" formatCode="0%">
                  <c:v>0.30400000000000099</c:v>
                </c:pt>
                <c:pt idx="705">
                  <c:v>0.30500000000000099</c:v>
                </c:pt>
                <c:pt idx="706" formatCode="0%">
                  <c:v>0.30600000000000099</c:v>
                </c:pt>
                <c:pt idx="707">
                  <c:v>0.30700000000000099</c:v>
                </c:pt>
                <c:pt idx="708" formatCode="0%">
                  <c:v>0.308000000000001</c:v>
                </c:pt>
                <c:pt idx="709">
                  <c:v>0.309000000000001</c:v>
                </c:pt>
                <c:pt idx="710" formatCode="0%">
                  <c:v>0.310000000000001</c:v>
                </c:pt>
                <c:pt idx="711">
                  <c:v>0.311000000000001</c:v>
                </c:pt>
                <c:pt idx="712" formatCode="0%">
                  <c:v>0.312000000000001</c:v>
                </c:pt>
                <c:pt idx="713">
                  <c:v>0.313000000000001</c:v>
                </c:pt>
                <c:pt idx="714" formatCode="0%">
                  <c:v>0.314000000000001</c:v>
                </c:pt>
                <c:pt idx="715">
                  <c:v>0.315000000000001</c:v>
                </c:pt>
                <c:pt idx="716" formatCode="0%">
                  <c:v>0.316000000000001</c:v>
                </c:pt>
                <c:pt idx="717">
                  <c:v>0.317000000000001</c:v>
                </c:pt>
                <c:pt idx="718" formatCode="0%">
                  <c:v>0.318000000000001</c:v>
                </c:pt>
                <c:pt idx="719">
                  <c:v>0.319000000000001</c:v>
                </c:pt>
                <c:pt idx="720" formatCode="0%">
                  <c:v>0.32000000000000101</c:v>
                </c:pt>
                <c:pt idx="721">
                  <c:v>0.32100000000000101</c:v>
                </c:pt>
                <c:pt idx="722" formatCode="0%">
                  <c:v>0.32200000000000101</c:v>
                </c:pt>
                <c:pt idx="723">
                  <c:v>0.32300000000000101</c:v>
                </c:pt>
                <c:pt idx="724" formatCode="0%">
                  <c:v>0.32400000000000101</c:v>
                </c:pt>
                <c:pt idx="725">
                  <c:v>0.32500000000000101</c:v>
                </c:pt>
                <c:pt idx="726" formatCode="0%">
                  <c:v>0.32600000000000101</c:v>
                </c:pt>
                <c:pt idx="727">
                  <c:v>0.32700000000000101</c:v>
                </c:pt>
                <c:pt idx="728" formatCode="0%">
                  <c:v>0.32800000000000101</c:v>
                </c:pt>
                <c:pt idx="729">
                  <c:v>0.32900000000000101</c:v>
                </c:pt>
                <c:pt idx="730" formatCode="0%">
                  <c:v>0.33000000000000101</c:v>
                </c:pt>
                <c:pt idx="731">
                  <c:v>0.33100000000000102</c:v>
                </c:pt>
                <c:pt idx="732" formatCode="0%">
                  <c:v>0.33200000000000102</c:v>
                </c:pt>
                <c:pt idx="733">
                  <c:v>0.33300000000000102</c:v>
                </c:pt>
                <c:pt idx="734" formatCode="0%">
                  <c:v>0.33400000000000102</c:v>
                </c:pt>
                <c:pt idx="735">
                  <c:v>0.33500000000000102</c:v>
                </c:pt>
                <c:pt idx="736" formatCode="0%">
                  <c:v>0.33600000000000102</c:v>
                </c:pt>
                <c:pt idx="737">
                  <c:v>0.33700000000000102</c:v>
                </c:pt>
                <c:pt idx="738" formatCode="0%">
                  <c:v>0.33800000000000102</c:v>
                </c:pt>
                <c:pt idx="739">
                  <c:v>0.33900000000000102</c:v>
                </c:pt>
                <c:pt idx="740" formatCode="0%">
                  <c:v>0.34000000000000102</c:v>
                </c:pt>
                <c:pt idx="741">
                  <c:v>0.34100000000000102</c:v>
                </c:pt>
                <c:pt idx="742" formatCode="0%">
                  <c:v>0.34200000000000103</c:v>
                </c:pt>
                <c:pt idx="743">
                  <c:v>0.34300000000000103</c:v>
                </c:pt>
                <c:pt idx="744" formatCode="0%">
                  <c:v>0.34400000000000103</c:v>
                </c:pt>
                <c:pt idx="745">
                  <c:v>0.34500000000000097</c:v>
                </c:pt>
                <c:pt idx="746" formatCode="0%">
                  <c:v>0.34600000000000097</c:v>
                </c:pt>
                <c:pt idx="747">
                  <c:v>0.34700000000000097</c:v>
                </c:pt>
                <c:pt idx="748" formatCode="0%">
                  <c:v>0.34800000000000098</c:v>
                </c:pt>
                <c:pt idx="749">
                  <c:v>0.34900000000000098</c:v>
                </c:pt>
                <c:pt idx="750" formatCode="0%">
                  <c:v>0.35000000000000098</c:v>
                </c:pt>
                <c:pt idx="751">
                  <c:v>0.35100000000000098</c:v>
                </c:pt>
                <c:pt idx="752" formatCode="0%">
                  <c:v>0.35200000000000098</c:v>
                </c:pt>
                <c:pt idx="753">
                  <c:v>0.35300000000000098</c:v>
                </c:pt>
                <c:pt idx="754" formatCode="0%">
                  <c:v>0.35400000000000098</c:v>
                </c:pt>
                <c:pt idx="755">
                  <c:v>0.35500000000000098</c:v>
                </c:pt>
                <c:pt idx="756" formatCode="0%">
                  <c:v>0.35600000000000098</c:v>
                </c:pt>
                <c:pt idx="757">
                  <c:v>0.35700000000000098</c:v>
                </c:pt>
                <c:pt idx="758" formatCode="0%">
                  <c:v>0.35800000000000098</c:v>
                </c:pt>
                <c:pt idx="759">
                  <c:v>0.35900000000000098</c:v>
                </c:pt>
                <c:pt idx="760" formatCode="0%">
                  <c:v>0.36000000000000099</c:v>
                </c:pt>
                <c:pt idx="761">
                  <c:v>0.36100000000000099</c:v>
                </c:pt>
                <c:pt idx="762" formatCode="0%">
                  <c:v>0.36200000000000099</c:v>
                </c:pt>
                <c:pt idx="763">
                  <c:v>0.36300000000000099</c:v>
                </c:pt>
                <c:pt idx="764" formatCode="0%">
                  <c:v>0.36400000000000099</c:v>
                </c:pt>
                <c:pt idx="765">
                  <c:v>0.36500000000000099</c:v>
                </c:pt>
                <c:pt idx="766" formatCode="0%">
                  <c:v>0.36600000000000099</c:v>
                </c:pt>
                <c:pt idx="767">
                  <c:v>0.36700000000000099</c:v>
                </c:pt>
                <c:pt idx="768" formatCode="0%">
                  <c:v>0.36800000000000099</c:v>
                </c:pt>
                <c:pt idx="769">
                  <c:v>0.36900000000000099</c:v>
                </c:pt>
                <c:pt idx="770" formatCode="0%">
                  <c:v>0.37000000000000099</c:v>
                </c:pt>
                <c:pt idx="771">
                  <c:v>0.371000000000001</c:v>
                </c:pt>
                <c:pt idx="772" formatCode="0%">
                  <c:v>0.372000000000001</c:v>
                </c:pt>
                <c:pt idx="773">
                  <c:v>0.373000000000001</c:v>
                </c:pt>
                <c:pt idx="774" formatCode="0%">
                  <c:v>0.374000000000001</c:v>
                </c:pt>
                <c:pt idx="775">
                  <c:v>0.375000000000001</c:v>
                </c:pt>
                <c:pt idx="776" formatCode="0%">
                  <c:v>0.376000000000001</c:v>
                </c:pt>
                <c:pt idx="777">
                  <c:v>0.377000000000001</c:v>
                </c:pt>
                <c:pt idx="778" formatCode="0%">
                  <c:v>0.378000000000001</c:v>
                </c:pt>
                <c:pt idx="779">
                  <c:v>0.379000000000001</c:v>
                </c:pt>
                <c:pt idx="780" formatCode="0%">
                  <c:v>0.380000000000001</c:v>
                </c:pt>
                <c:pt idx="781">
                  <c:v>0.381000000000001</c:v>
                </c:pt>
                <c:pt idx="782" formatCode="0%">
                  <c:v>0.38200000000000101</c:v>
                </c:pt>
                <c:pt idx="783">
                  <c:v>0.38300000000000101</c:v>
                </c:pt>
                <c:pt idx="784" formatCode="0%">
                  <c:v>0.38400000000000101</c:v>
                </c:pt>
                <c:pt idx="785">
                  <c:v>0.38500000000000101</c:v>
                </c:pt>
                <c:pt idx="786" formatCode="0%">
                  <c:v>0.38600000000000101</c:v>
                </c:pt>
                <c:pt idx="787">
                  <c:v>0.38700000000000101</c:v>
                </c:pt>
                <c:pt idx="788" formatCode="0%">
                  <c:v>0.38800000000000101</c:v>
                </c:pt>
                <c:pt idx="789">
                  <c:v>0.38900000000000101</c:v>
                </c:pt>
                <c:pt idx="790" formatCode="0%">
                  <c:v>0.39000000000000101</c:v>
                </c:pt>
                <c:pt idx="791">
                  <c:v>0.39100000000000101</c:v>
                </c:pt>
                <c:pt idx="792" formatCode="0%">
                  <c:v>0.39200000000000101</c:v>
                </c:pt>
                <c:pt idx="793">
                  <c:v>0.39300000000000102</c:v>
                </c:pt>
                <c:pt idx="794" formatCode="0%">
                  <c:v>0.39400000000000102</c:v>
                </c:pt>
                <c:pt idx="795">
                  <c:v>0.39500000000000102</c:v>
                </c:pt>
                <c:pt idx="796" formatCode="0%">
                  <c:v>0.39600000000000102</c:v>
                </c:pt>
                <c:pt idx="797">
                  <c:v>0.39700000000000102</c:v>
                </c:pt>
                <c:pt idx="798" formatCode="0%">
                  <c:v>0.39800000000000102</c:v>
                </c:pt>
                <c:pt idx="799">
                  <c:v>0.39900000000000102</c:v>
                </c:pt>
                <c:pt idx="800" formatCode="0%">
                  <c:v>0.40000000000000102</c:v>
                </c:pt>
                <c:pt idx="801">
                  <c:v>0.40100000000000102</c:v>
                </c:pt>
                <c:pt idx="802" formatCode="0%">
                  <c:v>0.40200000000000102</c:v>
                </c:pt>
                <c:pt idx="803">
                  <c:v>0.40300000000000102</c:v>
                </c:pt>
                <c:pt idx="804" formatCode="0%">
                  <c:v>0.40400000000000102</c:v>
                </c:pt>
                <c:pt idx="805">
                  <c:v>0.40500000000000103</c:v>
                </c:pt>
                <c:pt idx="806" formatCode="0%">
                  <c:v>0.40600000000000103</c:v>
                </c:pt>
                <c:pt idx="807">
                  <c:v>0.40700000000000103</c:v>
                </c:pt>
                <c:pt idx="808" formatCode="0%">
                  <c:v>0.40800000000000097</c:v>
                </c:pt>
                <c:pt idx="809">
                  <c:v>0.40900000000000097</c:v>
                </c:pt>
                <c:pt idx="810" formatCode="0%">
                  <c:v>0.41000000000000097</c:v>
                </c:pt>
                <c:pt idx="811">
                  <c:v>0.41100000000000098</c:v>
                </c:pt>
                <c:pt idx="812" formatCode="0%">
                  <c:v>0.41200000000000098</c:v>
                </c:pt>
                <c:pt idx="813">
                  <c:v>0.41300000000000098</c:v>
                </c:pt>
                <c:pt idx="814" formatCode="0%">
                  <c:v>0.41400000000000098</c:v>
                </c:pt>
                <c:pt idx="815">
                  <c:v>0.41500000000000098</c:v>
                </c:pt>
                <c:pt idx="816" formatCode="0%">
                  <c:v>0.41600000000000098</c:v>
                </c:pt>
                <c:pt idx="817">
                  <c:v>0.41700000000000098</c:v>
                </c:pt>
                <c:pt idx="818" formatCode="0%">
                  <c:v>0.41800000000000098</c:v>
                </c:pt>
                <c:pt idx="819">
                  <c:v>0.41900000000000098</c:v>
                </c:pt>
                <c:pt idx="820" formatCode="0%">
                  <c:v>0.42000000000000098</c:v>
                </c:pt>
                <c:pt idx="821">
                  <c:v>0.42100000000000098</c:v>
                </c:pt>
                <c:pt idx="822" formatCode="0%">
                  <c:v>0.42200000000000099</c:v>
                </c:pt>
                <c:pt idx="823">
                  <c:v>0.42300000000000099</c:v>
                </c:pt>
                <c:pt idx="824" formatCode="0%">
                  <c:v>0.42400000000000099</c:v>
                </c:pt>
                <c:pt idx="825">
                  <c:v>0.42500000000000099</c:v>
                </c:pt>
                <c:pt idx="826" formatCode="0%">
                  <c:v>0.42600000000000099</c:v>
                </c:pt>
                <c:pt idx="827">
                  <c:v>0.42700000000000099</c:v>
                </c:pt>
                <c:pt idx="828" formatCode="0%">
                  <c:v>0.42800000000000099</c:v>
                </c:pt>
                <c:pt idx="829">
                  <c:v>0.42900000000000099</c:v>
                </c:pt>
                <c:pt idx="830" formatCode="0%">
                  <c:v>0.43000000000000099</c:v>
                </c:pt>
                <c:pt idx="831">
                  <c:v>0.43100000000000099</c:v>
                </c:pt>
                <c:pt idx="832" formatCode="0%">
                  <c:v>0.43200000000000099</c:v>
                </c:pt>
                <c:pt idx="833">
                  <c:v>0.433000000000001</c:v>
                </c:pt>
                <c:pt idx="834" formatCode="0%">
                  <c:v>0.434000000000001</c:v>
                </c:pt>
                <c:pt idx="835">
                  <c:v>0.435000000000001</c:v>
                </c:pt>
                <c:pt idx="836" formatCode="0%">
                  <c:v>0.436000000000001</c:v>
                </c:pt>
                <c:pt idx="837">
                  <c:v>0.437000000000001</c:v>
                </c:pt>
                <c:pt idx="838" formatCode="0%">
                  <c:v>0.438000000000001</c:v>
                </c:pt>
                <c:pt idx="839">
                  <c:v>0.439000000000001</c:v>
                </c:pt>
                <c:pt idx="840" formatCode="0%">
                  <c:v>0.440000000000001</c:v>
                </c:pt>
                <c:pt idx="841">
                  <c:v>0.441000000000001</c:v>
                </c:pt>
                <c:pt idx="842" formatCode="0%">
                  <c:v>0.442000000000001</c:v>
                </c:pt>
                <c:pt idx="843">
                  <c:v>0.443000000000001</c:v>
                </c:pt>
                <c:pt idx="844" formatCode="0%">
                  <c:v>0.444000000000001</c:v>
                </c:pt>
                <c:pt idx="845">
                  <c:v>0.44500000000000101</c:v>
                </c:pt>
                <c:pt idx="846" formatCode="0%">
                  <c:v>0.44600000000000101</c:v>
                </c:pt>
                <c:pt idx="847">
                  <c:v>0.44700000000000101</c:v>
                </c:pt>
                <c:pt idx="848" formatCode="0%">
                  <c:v>0.44800000000000101</c:v>
                </c:pt>
                <c:pt idx="849">
                  <c:v>0.44900000000000101</c:v>
                </c:pt>
                <c:pt idx="850" formatCode="0%">
                  <c:v>0.45000000000000101</c:v>
                </c:pt>
                <c:pt idx="851">
                  <c:v>0.45100000000000101</c:v>
                </c:pt>
                <c:pt idx="852" formatCode="0%">
                  <c:v>0.45200000000000101</c:v>
                </c:pt>
                <c:pt idx="853">
                  <c:v>0.45300000000000101</c:v>
                </c:pt>
                <c:pt idx="854" formatCode="0%">
                  <c:v>0.45400000000000101</c:v>
                </c:pt>
                <c:pt idx="855">
                  <c:v>0.45500000000000101</c:v>
                </c:pt>
                <c:pt idx="856" formatCode="0%">
                  <c:v>0.45600000000000102</c:v>
                </c:pt>
                <c:pt idx="857">
                  <c:v>0.45700000000000102</c:v>
                </c:pt>
                <c:pt idx="858" formatCode="0%">
                  <c:v>0.45800000000000102</c:v>
                </c:pt>
                <c:pt idx="859">
                  <c:v>0.45900000000000102</c:v>
                </c:pt>
                <c:pt idx="860" formatCode="0%">
                  <c:v>0.46000000000000102</c:v>
                </c:pt>
                <c:pt idx="861">
                  <c:v>0.46100000000000102</c:v>
                </c:pt>
                <c:pt idx="862" formatCode="0%">
                  <c:v>0.46200000000000102</c:v>
                </c:pt>
                <c:pt idx="863">
                  <c:v>0.46300000000000102</c:v>
                </c:pt>
                <c:pt idx="864" formatCode="0%">
                  <c:v>0.46400000000000102</c:v>
                </c:pt>
                <c:pt idx="865">
                  <c:v>0.46500000000000102</c:v>
                </c:pt>
                <c:pt idx="866" formatCode="0%">
                  <c:v>0.46600000000000102</c:v>
                </c:pt>
                <c:pt idx="867">
                  <c:v>0.46700000000000103</c:v>
                </c:pt>
                <c:pt idx="868" formatCode="0%">
                  <c:v>0.46800000000000103</c:v>
                </c:pt>
                <c:pt idx="869">
                  <c:v>0.46900000000000103</c:v>
                </c:pt>
                <c:pt idx="870" formatCode="0%">
                  <c:v>0.47000000000000097</c:v>
                </c:pt>
                <c:pt idx="871">
                  <c:v>0.47100000000000097</c:v>
                </c:pt>
                <c:pt idx="872" formatCode="0%">
                  <c:v>0.47200000000000097</c:v>
                </c:pt>
                <c:pt idx="873">
                  <c:v>0.47300000000000098</c:v>
                </c:pt>
                <c:pt idx="874" formatCode="0%">
                  <c:v>0.47400000000000098</c:v>
                </c:pt>
                <c:pt idx="875">
                  <c:v>0.47500000000000098</c:v>
                </c:pt>
                <c:pt idx="876" formatCode="0%">
                  <c:v>0.47600000000000098</c:v>
                </c:pt>
                <c:pt idx="877">
                  <c:v>0.47700000000000098</c:v>
                </c:pt>
                <c:pt idx="878" formatCode="0%">
                  <c:v>0.47800000000000098</c:v>
                </c:pt>
                <c:pt idx="879">
                  <c:v>0.47900000000000098</c:v>
                </c:pt>
                <c:pt idx="880" formatCode="0%">
                  <c:v>0.48000000000000098</c:v>
                </c:pt>
                <c:pt idx="881">
                  <c:v>0.48100000000000098</c:v>
                </c:pt>
                <c:pt idx="882" formatCode="0%">
                  <c:v>0.48200000000000098</c:v>
                </c:pt>
                <c:pt idx="883">
                  <c:v>0.48300000000000098</c:v>
                </c:pt>
                <c:pt idx="884" formatCode="0%">
                  <c:v>0.48400000000000098</c:v>
                </c:pt>
                <c:pt idx="885">
                  <c:v>0.48500000000000099</c:v>
                </c:pt>
                <c:pt idx="886" formatCode="0%">
                  <c:v>0.48600000000000099</c:v>
                </c:pt>
                <c:pt idx="887">
                  <c:v>0.48700000000000099</c:v>
                </c:pt>
                <c:pt idx="888" formatCode="0%">
                  <c:v>0.48800000000000099</c:v>
                </c:pt>
                <c:pt idx="889">
                  <c:v>0.48900000000000099</c:v>
                </c:pt>
                <c:pt idx="890" formatCode="0%">
                  <c:v>0.49000000000000099</c:v>
                </c:pt>
                <c:pt idx="891">
                  <c:v>0.49100000000000099</c:v>
                </c:pt>
                <c:pt idx="892" formatCode="0%">
                  <c:v>0.49200000000000099</c:v>
                </c:pt>
                <c:pt idx="893">
                  <c:v>0.49300000000000099</c:v>
                </c:pt>
                <c:pt idx="894" formatCode="0%">
                  <c:v>0.49400000000000099</c:v>
                </c:pt>
                <c:pt idx="895">
                  <c:v>0.49500000000000099</c:v>
                </c:pt>
                <c:pt idx="896" formatCode="0%">
                  <c:v>0.496000000000001</c:v>
                </c:pt>
                <c:pt idx="897">
                  <c:v>0.497000000000001</c:v>
                </c:pt>
                <c:pt idx="898" formatCode="0%">
                  <c:v>0.498000000000001</c:v>
                </c:pt>
                <c:pt idx="899">
                  <c:v>0.499000000000001</c:v>
                </c:pt>
                <c:pt idx="900" formatCode="0%">
                  <c:v>0.500000000000001</c:v>
                </c:pt>
                <c:pt idx="901">
                  <c:v>0.501000000000001</c:v>
                </c:pt>
                <c:pt idx="902" formatCode="0%">
                  <c:v>0.502000000000001</c:v>
                </c:pt>
                <c:pt idx="903">
                  <c:v>0.503000000000001</c:v>
                </c:pt>
                <c:pt idx="904" formatCode="0%">
                  <c:v>0.504000000000001</c:v>
                </c:pt>
                <c:pt idx="905">
                  <c:v>0.505000000000001</c:v>
                </c:pt>
                <c:pt idx="906" formatCode="0%">
                  <c:v>0.506000000000001</c:v>
                </c:pt>
                <c:pt idx="907">
                  <c:v>0.50700000000000101</c:v>
                </c:pt>
                <c:pt idx="908" formatCode="0%">
                  <c:v>0.50800000000000101</c:v>
                </c:pt>
                <c:pt idx="909">
                  <c:v>0.50900000000000101</c:v>
                </c:pt>
                <c:pt idx="910" formatCode="0%">
                  <c:v>0.51000000000000101</c:v>
                </c:pt>
                <c:pt idx="911">
                  <c:v>0.51100000000000101</c:v>
                </c:pt>
                <c:pt idx="912" formatCode="0%">
                  <c:v>0.51200000000000101</c:v>
                </c:pt>
                <c:pt idx="913">
                  <c:v>0.51300000000000101</c:v>
                </c:pt>
                <c:pt idx="914" formatCode="0%">
                  <c:v>0.51400000000000101</c:v>
                </c:pt>
                <c:pt idx="915">
                  <c:v>0.51500000000000101</c:v>
                </c:pt>
                <c:pt idx="916" formatCode="0%">
                  <c:v>0.51600000000000101</c:v>
                </c:pt>
                <c:pt idx="917">
                  <c:v>0.51700000000000101</c:v>
                </c:pt>
                <c:pt idx="918" formatCode="0%">
                  <c:v>0.51800000000000102</c:v>
                </c:pt>
                <c:pt idx="919">
                  <c:v>0.51900000000000102</c:v>
                </c:pt>
                <c:pt idx="920" formatCode="0%">
                  <c:v>0.52000000000000102</c:v>
                </c:pt>
                <c:pt idx="921">
                  <c:v>0.52100000000000102</c:v>
                </c:pt>
                <c:pt idx="922" formatCode="0%">
                  <c:v>0.52200000000000102</c:v>
                </c:pt>
                <c:pt idx="923">
                  <c:v>0.52300000000000102</c:v>
                </c:pt>
                <c:pt idx="924" formatCode="0%">
                  <c:v>0.52400000000000102</c:v>
                </c:pt>
                <c:pt idx="925">
                  <c:v>0.52500000000000102</c:v>
                </c:pt>
                <c:pt idx="926" formatCode="0%">
                  <c:v>0.52600000000000102</c:v>
                </c:pt>
                <c:pt idx="927">
                  <c:v>0.52700000000000102</c:v>
                </c:pt>
                <c:pt idx="928" formatCode="0%">
                  <c:v>0.52800000000000102</c:v>
                </c:pt>
                <c:pt idx="929">
                  <c:v>0.52900000000000102</c:v>
                </c:pt>
                <c:pt idx="930" formatCode="0%">
                  <c:v>0.53000000000000103</c:v>
                </c:pt>
                <c:pt idx="931">
                  <c:v>0.53100000000000103</c:v>
                </c:pt>
                <c:pt idx="932" formatCode="0%">
                  <c:v>0.53200000000000103</c:v>
                </c:pt>
                <c:pt idx="933">
                  <c:v>0.53300000000000103</c:v>
                </c:pt>
                <c:pt idx="934" formatCode="0%">
                  <c:v>0.53400000000000103</c:v>
                </c:pt>
                <c:pt idx="935">
                  <c:v>0.53500000000000103</c:v>
                </c:pt>
              </c:numCache>
            </c:numRef>
          </c:xVal>
          <c:yVal>
            <c:numRef>
              <c:f>chapter_13_in_Class!$U$6:$U$941</c:f>
              <c:numCache>
                <c:formatCode>General</c:formatCode>
                <c:ptCount val="936"/>
                <c:pt idx="0">
                  <c:v>0</c:v>
                </c:pt>
                <c:pt idx="1">
                  <c:v>0.33881436210894583</c:v>
                </c:pt>
                <c:pt idx="2">
                  <c:v>0.34156494338580529</c:v>
                </c:pt>
                <c:pt idx="3">
                  <c:v>0.34433104080585747</c:v>
                </c:pt>
                <c:pt idx="4">
                  <c:v>0.34711267010894048</c:v>
                </c:pt>
                <c:pt idx="5">
                  <c:v>0.34990984623644089</c:v>
                </c:pt>
                <c:pt idx="6">
                  <c:v>0.35272258332365686</c:v>
                </c:pt>
                <c:pt idx="7">
                  <c:v>0.35555089469217865</c:v>
                </c:pt>
                <c:pt idx="8">
                  <c:v>0.35839479284228914</c:v>
                </c:pt>
                <c:pt idx="9">
                  <c:v>0.36125428944538496</c:v>
                </c:pt>
                <c:pt idx="10">
                  <c:v>0.36412939533641892</c:v>
                </c:pt>
                <c:pt idx="11">
                  <c:v>0.3670201205063654</c:v>
                </c:pt>
                <c:pt idx="12">
                  <c:v>0.36992647409470997</c:v>
                </c:pt>
                <c:pt idx="13">
                  <c:v>0.3728484643819624</c:v>
                </c:pt>
                <c:pt idx="14">
                  <c:v>0.37578609878219765</c:v>
                </c:pt>
                <c:pt idx="15">
                  <c:v>0.37873938383562267</c:v>
                </c:pt>
                <c:pt idx="16">
                  <c:v>0.38170832520117104</c:v>
                </c:pt>
                <c:pt idx="17">
                  <c:v>0.38469292764912838</c:v>
                </c:pt>
                <c:pt idx="18">
                  <c:v>0.38769319505378658</c:v>
                </c:pt>
                <c:pt idx="19">
                  <c:v>0.3907091303861302</c:v>
                </c:pt>
                <c:pt idx="20">
                  <c:v>0.39374073570655577</c:v>
                </c:pt>
                <c:pt idx="21">
                  <c:v>0.39678801215762427</c:v>
                </c:pt>
                <c:pt idx="22">
                  <c:v>0.39985095995684872</c:v>
                </c:pt>
                <c:pt idx="23">
                  <c:v>0.40292957838951754</c:v>
                </c:pt>
                <c:pt idx="24">
                  <c:v>0.40602386580155569</c:v>
                </c:pt>
                <c:pt idx="25">
                  <c:v>0.4091338195924229</c:v>
                </c:pt>
                <c:pt idx="26">
                  <c:v>0.41225943620805289</c:v>
                </c:pt>
                <c:pt idx="27">
                  <c:v>0.41540071113383126</c:v>
                </c:pt>
                <c:pt idx="28">
                  <c:v>0.41855763888761666</c:v>
                </c:pt>
                <c:pt idx="29">
                  <c:v>0.42173021301280428</c:v>
                </c:pt>
                <c:pt idx="30">
                  <c:v>0.42491842607143288</c:v>
                </c:pt>
                <c:pt idx="31">
                  <c:v>0.42812226963733718</c:v>
                </c:pt>
                <c:pt idx="32">
                  <c:v>0.43134173428934758</c:v>
                </c:pt>
                <c:pt idx="33">
                  <c:v>0.43457680960453526</c:v>
                </c:pt>
                <c:pt idx="34">
                  <c:v>0.43782748415150818</c:v>
                </c:pt>
                <c:pt idx="35">
                  <c:v>0.44109374548375513</c:v>
                </c:pt>
                <c:pt idx="36">
                  <c:v>0.44437558013304207</c:v>
                </c:pt>
                <c:pt idx="37">
                  <c:v>0.4476729736028594</c:v>
                </c:pt>
                <c:pt idx="38">
                  <c:v>0.45098591036192331</c:v>
                </c:pt>
                <c:pt idx="39">
                  <c:v>0.4543143738377316</c:v>
                </c:pt>
                <c:pt idx="40">
                  <c:v>0.45765834641017444</c:v>
                </c:pt>
                <c:pt idx="41">
                  <c:v>0.46101780940520298</c:v>
                </c:pt>
                <c:pt idx="42">
                  <c:v>0.46439274308855549</c:v>
                </c:pt>
                <c:pt idx="43">
                  <c:v>0.46778312665954175</c:v>
                </c:pt>
                <c:pt idx="44">
                  <c:v>0.4711889382448895</c:v>
                </c:pt>
                <c:pt idx="45">
                  <c:v>0.47461015489265118</c:v>
                </c:pt>
                <c:pt idx="46">
                  <c:v>0.47804675256617379</c:v>
                </c:pt>
                <c:pt idx="47">
                  <c:v>0.48149870613813239</c:v>
                </c:pt>
                <c:pt idx="48">
                  <c:v>0.48496598938462904</c:v>
                </c:pt>
                <c:pt idx="49">
                  <c:v>0.48844857497935723</c:v>
                </c:pt>
                <c:pt idx="50">
                  <c:v>0.49194643448783509</c:v>
                </c:pt>
                <c:pt idx="51">
                  <c:v>0.49545953836170503</c:v>
                </c:pt>
                <c:pt idx="52">
                  <c:v>0.49898785593310524</c:v>
                </c:pt>
                <c:pt idx="53">
                  <c:v>0.50253135540911109</c:v>
                </c:pt>
                <c:pt idx="54">
                  <c:v>0.50609000386624792</c:v>
                </c:pt>
                <c:pt idx="55">
                  <c:v>0.50966376724507878</c:v>
                </c:pt>
                <c:pt idx="56">
                  <c:v>0.51325261034486547</c:v>
                </c:pt>
                <c:pt idx="57">
                  <c:v>0.51685649681830448</c:v>
                </c:pt>
                <c:pt idx="58">
                  <c:v>0.52047538916634117</c:v>
                </c:pt>
                <c:pt idx="59">
                  <c:v>0.52410924873306142</c:v>
                </c:pt>
                <c:pt idx="60">
                  <c:v>0.52775803570066171</c:v>
                </c:pt>
                <c:pt idx="61">
                  <c:v>0.53142170908449904</c:v>
                </c:pt>
                <c:pt idx="62">
                  <c:v>0.53510022672822399</c:v>
                </c:pt>
                <c:pt idx="63">
                  <c:v>0.53879354529899437</c:v>
                </c:pt>
                <c:pt idx="64">
                  <c:v>0.54250162028277416</c:v>
                </c:pt>
                <c:pt idx="65">
                  <c:v>0.546224405979715</c:v>
                </c:pt>
                <c:pt idx="66">
                  <c:v>0.54996185549962617</c:v>
                </c:pt>
                <c:pt idx="67">
                  <c:v>0.55371392075753012</c:v>
                </c:pt>
                <c:pt idx="68">
                  <c:v>0.55748055246930583</c:v>
                </c:pt>
                <c:pt idx="69">
                  <c:v>0.56126170014742249</c:v>
                </c:pt>
                <c:pt idx="70">
                  <c:v>0.56505731209676313</c:v>
                </c:pt>
                <c:pt idx="71">
                  <c:v>0.56886733541053947</c:v>
                </c:pt>
                <c:pt idx="72">
                  <c:v>0.57269171596630042</c:v>
                </c:pt>
                <c:pt idx="73">
                  <c:v>0.57653039842203213</c:v>
                </c:pt>
                <c:pt idx="74">
                  <c:v>0.58038332621235655</c:v>
                </c:pt>
                <c:pt idx="75">
                  <c:v>0.58425044154482142</c:v>
                </c:pt>
                <c:pt idx="76">
                  <c:v>0.58813168539629046</c:v>
                </c:pt>
                <c:pt idx="77">
                  <c:v>0.59202699750943089</c:v>
                </c:pt>
                <c:pt idx="78">
                  <c:v>0.59593631638929945</c:v>
                </c:pt>
                <c:pt idx="79">
                  <c:v>0.59985957930002942</c:v>
                </c:pt>
                <c:pt idx="80">
                  <c:v>0.60379672226161796</c:v>
                </c:pt>
                <c:pt idx="81">
                  <c:v>0.60774768004681723</c:v>
                </c:pt>
                <c:pt idx="82">
                  <c:v>0.61171238617812718</c:v>
                </c:pt>
                <c:pt idx="83">
                  <c:v>0.61569077292489371</c:v>
                </c:pt>
                <c:pt idx="84">
                  <c:v>0.61968277130051297</c:v>
                </c:pt>
                <c:pt idx="85">
                  <c:v>0.62368831105973987</c:v>
                </c:pt>
                <c:pt idx="86">
                  <c:v>0.62770732069610646</c:v>
                </c:pt>
                <c:pt idx="87">
                  <c:v>0.6317397274394474</c:v>
                </c:pt>
                <c:pt idx="88">
                  <c:v>0.63578545725353541</c:v>
                </c:pt>
                <c:pt idx="89">
                  <c:v>0.63984443483382691</c:v>
                </c:pt>
                <c:pt idx="90">
                  <c:v>0.64391658360531911</c:v>
                </c:pt>
                <c:pt idx="91">
                  <c:v>0.64800182572051956</c:v>
                </c:pt>
                <c:pt idx="92">
                  <c:v>0.65210008205752956</c:v>
                </c:pt>
                <c:pt idx="93">
                  <c:v>0.65621127221824072</c:v>
                </c:pt>
                <c:pt idx="94">
                  <c:v>0.66033531452664773</c:v>
                </c:pt>
                <c:pt idx="95">
                  <c:v>0.66447212602727734</c:v>
                </c:pt>
                <c:pt idx="96">
                  <c:v>0.66862162248373325</c:v>
                </c:pt>
                <c:pt idx="97">
                  <c:v>0.67278371837736162</c:v>
                </c:pt>
                <c:pt idx="98">
                  <c:v>0.67695832690603153</c:v>
                </c:pt>
                <c:pt idx="99">
                  <c:v>0.68114535998303893</c:v>
                </c:pt>
                <c:pt idx="100">
                  <c:v>0.68534472823612935</c:v>
                </c:pt>
                <c:pt idx="101">
                  <c:v>0.68955634100664243</c:v>
                </c:pt>
                <c:pt idx="102">
                  <c:v>0.69378010634877907</c:v>
                </c:pt>
                <c:pt idx="103">
                  <c:v>0.69801593102899195</c:v>
                </c:pt>
                <c:pt idx="104">
                  <c:v>0.70226372052549968</c:v>
                </c:pt>
                <c:pt idx="105">
                  <c:v>0.70652337902792595</c:v>
                </c:pt>
                <c:pt idx="106">
                  <c:v>0.7107948094370643</c:v>
                </c:pt>
                <c:pt idx="107">
                  <c:v>0.71507791336477011</c:v>
                </c:pt>
                <c:pt idx="108">
                  <c:v>0.71937259113397856</c:v>
                </c:pt>
                <c:pt idx="109">
                  <c:v>0.72367874177885139</c:v>
                </c:pt>
                <c:pt idx="110">
                  <c:v>0.72799626304505283</c:v>
                </c:pt>
                <c:pt idx="111">
                  <c:v>0.73232505139015414</c:v>
                </c:pt>
                <c:pt idx="112">
                  <c:v>0.73666500198416818</c:v>
                </c:pt>
                <c:pt idx="113">
                  <c:v>0.74101600871021722</c:v>
                </c:pt>
                <c:pt idx="114">
                  <c:v>0.74537796416532931</c:v>
                </c:pt>
                <c:pt idx="115">
                  <c:v>0.7497507596613685</c:v>
                </c:pt>
                <c:pt idx="116">
                  <c:v>0.75413428522609882</c:v>
                </c:pt>
                <c:pt idx="117">
                  <c:v>0.75852842960438061</c:v>
                </c:pt>
                <c:pt idx="118">
                  <c:v>0.76293308025950135</c:v>
                </c:pt>
                <c:pt idx="119">
                  <c:v>0.76734812337464242</c:v>
                </c:pt>
                <c:pt idx="120">
                  <c:v>0.77177344385447966</c:v>
                </c:pt>
                <c:pt idx="121">
                  <c:v>0.77620892532692332</c:v>
                </c:pt>
                <c:pt idx="122">
                  <c:v>0.78065445014498958</c:v>
                </c:pt>
                <c:pt idx="123">
                  <c:v>0.78510989938881448</c:v>
                </c:pt>
                <c:pt idx="124">
                  <c:v>0.78957515286780267</c:v>
                </c:pt>
                <c:pt idx="125">
                  <c:v>0.79405008912291564</c:v>
                </c:pt>
                <c:pt idx="126">
                  <c:v>0.79853458542909894</c:v>
                </c:pt>
                <c:pt idx="127">
                  <c:v>0.80302851779784734</c:v>
                </c:pt>
                <c:pt idx="128">
                  <c:v>0.80753176097991275</c:v>
                </c:pt>
                <c:pt idx="129">
                  <c:v>0.81204418846814896</c:v>
                </c:pt>
                <c:pt idx="130">
                  <c:v>0.81656567250050005</c:v>
                </c:pt>
                <c:pt idx="131">
                  <c:v>0.82109608406312862</c:v>
                </c:pt>
                <c:pt idx="132">
                  <c:v>0.82563529289368565</c:v>
                </c:pt>
                <c:pt idx="133">
                  <c:v>0.83018316748472332</c:v>
                </c:pt>
                <c:pt idx="134">
                  <c:v>0.83473957508724905</c:v>
                </c:pt>
                <c:pt idx="135">
                  <c:v>0.83930438171442345</c:v>
                </c:pt>
                <c:pt idx="136">
                  <c:v>0.843877452145401</c:v>
                </c:pt>
                <c:pt idx="137">
                  <c:v>0.84845864992931286</c:v>
                </c:pt>
                <c:pt idx="138">
                  <c:v>0.85304783738939649</c:v>
                </c:pt>
                <c:pt idx="139">
                  <c:v>0.85764487562726621</c:v>
                </c:pt>
                <c:pt idx="140">
                  <c:v>0.86224962452733034</c:v>
                </c:pt>
                <c:pt idx="141">
                  <c:v>0.86686194276135042</c:v>
                </c:pt>
                <c:pt idx="142">
                  <c:v>0.87148168779314972</c:v>
                </c:pt>
                <c:pt idx="143">
                  <c:v>0.87610871588346129</c:v>
                </c:pt>
                <c:pt idx="144">
                  <c:v>0.88074288209492479</c:v>
                </c:pt>
                <c:pt idx="145">
                  <c:v>0.88538404029722839</c:v>
                </c:pt>
                <c:pt idx="146">
                  <c:v>0.89003204317239504</c:v>
                </c:pt>
                <c:pt idx="147">
                  <c:v>0.89468674222021571</c:v>
                </c:pt>
                <c:pt idx="148">
                  <c:v>0.89934798776382796</c:v>
                </c:pt>
                <c:pt idx="149">
                  <c:v>0.9040156289554393</c:v>
                </c:pt>
                <c:pt idx="150">
                  <c:v>0.90868951378220009</c:v>
                </c:pt>
                <c:pt idx="151">
                  <c:v>0.91336948907221771</c:v>
                </c:pt>
                <c:pt idx="152">
                  <c:v>0.91805540050072054</c:v>
                </c:pt>
                <c:pt idx="153">
                  <c:v>0.92274709259636678</c:v>
                </c:pt>
                <c:pt idx="154">
                  <c:v>0.9274444087477004</c:v>
                </c:pt>
                <c:pt idx="155">
                  <c:v>0.9321471912097502</c:v>
                </c:pt>
                <c:pt idx="156">
                  <c:v>0.9368552811107792</c:v>
                </c:pt>
                <c:pt idx="157">
                  <c:v>0.94156851845917733</c:v>
                </c:pt>
                <c:pt idx="158">
                  <c:v>0.94628674215050024</c:v>
                </c:pt>
                <c:pt idx="159">
                  <c:v>0.95100978997465602</c:v>
                </c:pt>
                <c:pt idx="160">
                  <c:v>0.95573749862323454</c:v>
                </c:pt>
                <c:pt idx="161">
                  <c:v>0.96046970369698459</c:v>
                </c:pt>
                <c:pt idx="162">
                  <c:v>0.96520623971343678</c:v>
                </c:pt>
                <c:pt idx="163">
                  <c:v>0.9699469401146692</c:v>
                </c:pt>
                <c:pt idx="164">
                  <c:v>0.97469163727522046</c:v>
                </c:pt>
                <c:pt idx="165">
                  <c:v>0.97944016251014854</c:v>
                </c:pt>
                <c:pt idx="166">
                  <c:v>0.98419234608322859</c:v>
                </c:pt>
                <c:pt idx="167">
                  <c:v>0.98894801721530301</c:v>
                </c:pt>
                <c:pt idx="168">
                  <c:v>0.99370700409276869</c:v>
                </c:pt>
                <c:pt idx="169">
                  <c:v>0.99846913387621217</c:v>
                </c:pt>
                <c:pt idx="170">
                  <c:v>1.0032342327091863</c:v>
                </c:pt>
                <c:pt idx="171">
                  <c:v>1.0080021257271301</c:v>
                </c:pt>
                <c:pt idx="172">
                  <c:v>1.0127726370664323</c:v>
                </c:pt>
                <c:pt idx="173">
                  <c:v>1.0175455898736352</c:v>
                </c:pt>
                <c:pt idx="174">
                  <c:v>1.0223208063147826</c:v>
                </c:pt>
                <c:pt idx="175">
                  <c:v>1.0270981075849075</c:v>
                </c:pt>
                <c:pt idx="176">
                  <c:v>1.0318773139176611</c:v>
                </c:pt>
                <c:pt idx="177">
                  <c:v>1.0366582445950825</c:v>
                </c:pt>
                <c:pt idx="178">
                  <c:v>1.041440717957508</c:v>
                </c:pt>
                <c:pt idx="179">
                  <c:v>1.0462245514136206</c:v>
                </c:pt>
                <c:pt idx="180">
                  <c:v>1.0510095614506365</c:v>
                </c:pt>
                <c:pt idx="181">
                  <c:v>1.055795563644633</c:v>
                </c:pt>
                <c:pt idx="182">
                  <c:v>1.0605823726710097</c:v>
                </c:pt>
                <c:pt idx="183">
                  <c:v>1.0653698023150919</c:v>
                </c:pt>
                <c:pt idx="184">
                  <c:v>1.0701576654828655</c:v>
                </c:pt>
                <c:pt idx="185">
                  <c:v>1.0749457742118516</c:v>
                </c:pt>
                <c:pt idx="186">
                  <c:v>1.0797339396821137</c:v>
                </c:pt>
                <c:pt idx="187">
                  <c:v>1.0845219722274</c:v>
                </c:pt>
                <c:pt idx="188">
                  <c:v>1.0893096813464205</c:v>
                </c:pt>
                <c:pt idx="189">
                  <c:v>1.0940968757142542</c:v>
                </c:pt>
                <c:pt idx="190">
                  <c:v>1.098883363193893</c:v>
                </c:pt>
                <c:pt idx="191">
                  <c:v>1.1036689508479114</c:v>
                </c:pt>
                <c:pt idx="192">
                  <c:v>1.1084534449502712</c:v>
                </c:pt>
                <c:pt idx="193">
                  <c:v>1.1132366509982539</c:v>
                </c:pt>
                <c:pt idx="194">
                  <c:v>1.1180183737245222</c:v>
                </c:pt>
                <c:pt idx="195">
                  <c:v>1.1227984171093099</c:v>
                </c:pt>
                <c:pt idx="196">
                  <c:v>1.1275765843927379</c:v>
                </c:pt>
                <c:pt idx="197">
                  <c:v>1.1323526780872586</c:v>
                </c:pt>
                <c:pt idx="198">
                  <c:v>1.1371264999902224</c:v>
                </c:pt>
                <c:pt idx="199">
                  <c:v>1.1418978511965705</c:v>
                </c:pt>
                <c:pt idx="200">
                  <c:v>1.1466665321116514</c:v>
                </c:pt>
                <c:pt idx="201">
                  <c:v>1.151432342464157</c:v>
                </c:pt>
                <c:pt idx="202">
                  <c:v>1.1561950813191839</c:v>
                </c:pt>
                <c:pt idx="203">
                  <c:v>1.1609545470914115</c:v>
                </c:pt>
                <c:pt idx="204">
                  <c:v>1.1657105375584003</c:v>
                </c:pt>
                <c:pt idx="205">
                  <c:v>1.1704628498740091</c:v>
                </c:pt>
                <c:pt idx="206">
                  <c:v>1.1752112805819279</c:v>
                </c:pt>
                <c:pt idx="207">
                  <c:v>1.1799556256293282</c:v>
                </c:pt>
                <c:pt idx="208">
                  <c:v>1.1846956803806254</c:v>
                </c:pt>
                <c:pt idx="209">
                  <c:v>1.1894312396313569</c:v>
                </c:pt>
                <c:pt idx="210">
                  <c:v>1.1941620976221721</c:v>
                </c:pt>
                <c:pt idx="211">
                  <c:v>1.1988880480529325</c:v>
                </c:pt>
                <c:pt idx="212">
                  <c:v>1.2036088840969226</c:v>
                </c:pt>
                <c:pt idx="213">
                  <c:v>1.2083243984151695</c:v>
                </c:pt>
                <c:pt idx="214">
                  <c:v>1.2130343831708679</c:v>
                </c:pt>
                <c:pt idx="215">
                  <c:v>1.2177386300439144</c:v>
                </c:pt>
                <c:pt idx="216">
                  <c:v>1.2224369302455433</c:v>
                </c:pt>
                <c:pt idx="217">
                  <c:v>1.2271290745330681</c:v>
                </c:pt>
                <c:pt idx="218">
                  <c:v>1.2318148532247224</c:v>
                </c:pt>
                <c:pt idx="219">
                  <c:v>1.2364940562146061</c:v>
                </c:pt>
                <c:pt idx="220">
                  <c:v>1.2411664729877245</c:v>
                </c:pt>
                <c:pt idx="221">
                  <c:v>1.2458318926351311</c:v>
                </c:pt>
                <c:pt idx="222">
                  <c:v>1.2504901038691623</c:v>
                </c:pt>
                <c:pt idx="223">
                  <c:v>1.2551408950387712</c:v>
                </c:pt>
                <c:pt idx="224">
                  <c:v>1.259784054144951</c:v>
                </c:pt>
                <c:pt idx="225">
                  <c:v>1.2644193688562528</c:v>
                </c:pt>
                <c:pt idx="226">
                  <c:v>1.269046626524394</c:v>
                </c:pt>
                <c:pt idx="227">
                  <c:v>1.2736656141999538</c:v>
                </c:pt>
                <c:pt idx="228">
                  <c:v>1.2782761186481575</c:v>
                </c:pt>
                <c:pt idx="229">
                  <c:v>1.2828779263647476</c:v>
                </c:pt>
                <c:pt idx="230">
                  <c:v>1.2874708235919368</c:v>
                </c:pt>
                <c:pt idx="231">
                  <c:v>1.2920545963344461</c:v>
                </c:pt>
                <c:pt idx="232">
                  <c:v>1.2966290303756225</c:v>
                </c:pt>
                <c:pt idx="233">
                  <c:v>1.3011939112936357</c:v>
                </c:pt>
                <c:pt idx="234">
                  <c:v>1.3057490244777559</c:v>
                </c:pt>
                <c:pt idx="235">
                  <c:v>1.3102941551447032</c:v>
                </c:pt>
                <c:pt idx="236">
                  <c:v>1.3148290883550748</c:v>
                </c:pt>
                <c:pt idx="237">
                  <c:v>1.319353609029845</c:v>
                </c:pt>
                <c:pt idx="238">
                  <c:v>1.3238675019669328</c:v>
                </c:pt>
                <c:pt idx="239">
                  <c:v>1.328370551857843</c:v>
                </c:pt>
                <c:pt idx="240">
                  <c:v>1.3328625433043741</c:v>
                </c:pt>
                <c:pt idx="241">
                  <c:v>1.3373432608353895</c:v>
                </c:pt>
                <c:pt idx="242">
                  <c:v>1.341812488923656</c:v>
                </c:pt>
                <c:pt idx="243">
                  <c:v>1.346270012002742</c:v>
                </c:pt>
                <c:pt idx="244">
                  <c:v>1.3507156144839785</c:v>
                </c:pt>
                <c:pt idx="245">
                  <c:v>1.3551490807734781</c:v>
                </c:pt>
                <c:pt idx="246">
                  <c:v>1.3595701952892087</c:v>
                </c:pt>
                <c:pt idx="247">
                  <c:v>1.3639787424781271</c:v>
                </c:pt>
                <c:pt idx="248">
                  <c:v>1.3683745068333593</c:v>
                </c:pt>
                <c:pt idx="249">
                  <c:v>1.3727572729114383</c:v>
                </c:pt>
                <c:pt idx="250">
                  <c:v>1.3771268253495879</c:v>
                </c:pt>
                <c:pt idx="251">
                  <c:v>1.381482948883054</c:v>
                </c:pt>
                <c:pt idx="252">
                  <c:v>1.3858254283624833</c:v>
                </c:pt>
                <c:pt idx="253">
                  <c:v>1.3901540487713444</c:v>
                </c:pt>
                <c:pt idx="254">
                  <c:v>1.3944685952433906</c:v>
                </c:pt>
                <c:pt idx="255">
                  <c:v>1.3987688530801641</c:v>
                </c:pt>
                <c:pt idx="256">
                  <c:v>1.4030546077685344</c:v>
                </c:pt>
                <c:pt idx="257">
                  <c:v>1.4073256449982787</c:v>
                </c:pt>
                <c:pt idx="258">
                  <c:v>1.4115817506796888</c:v>
                </c:pt>
                <c:pt idx="259">
                  <c:v>1.4158227109612171</c:v>
                </c:pt>
                <c:pt idx="260">
                  <c:v>1.4200483122471463</c:v>
                </c:pt>
                <c:pt idx="261">
                  <c:v>1.4242583412152925</c:v>
                </c:pt>
                <c:pt idx="262">
                  <c:v>1.4284525848347291</c:v>
                </c:pt>
                <c:pt idx="263">
                  <c:v>1.4326308303835393</c:v>
                </c:pt>
                <c:pt idx="264">
                  <c:v>1.4367928654665862</c:v>
                </c:pt>
                <c:pt idx="265">
                  <c:v>1.4409384780333068</c:v>
                </c:pt>
                <c:pt idx="266">
                  <c:v>1.445067456395519</c:v>
                </c:pt>
                <c:pt idx="267">
                  <c:v>1.4491795892452495</c:v>
                </c:pt>
                <c:pt idx="268">
                  <c:v>1.453274665672571</c:v>
                </c:pt>
                <c:pt idx="269">
                  <c:v>1.4573524751834526</c:v>
                </c:pt>
                <c:pt idx="270">
                  <c:v>1.4614128077176203</c:v>
                </c:pt>
                <c:pt idx="271">
                  <c:v>1.4654554536664235</c:v>
                </c:pt>
                <c:pt idx="272">
                  <c:v>1.4694802038907075</c:v>
                </c:pt>
                <c:pt idx="273">
                  <c:v>1.4734868497386888</c:v>
                </c:pt>
                <c:pt idx="274">
                  <c:v>1.4774751830638311</c:v>
                </c:pt>
                <c:pt idx="275">
                  <c:v>1.481444996242721</c:v>
                </c:pt>
                <c:pt idx="276">
                  <c:v>1.4853960821929406</c:v>
                </c:pt>
                <c:pt idx="277">
                  <c:v>1.4893282343909318</c:v>
                </c:pt>
                <c:pt idx="278">
                  <c:v>1.4932412468898579</c:v>
                </c:pt>
                <c:pt idx="279">
                  <c:v>1.4971349143374508</c:v>
                </c:pt>
                <c:pt idx="280">
                  <c:v>1.5010090319938509</c:v>
                </c:pt>
                <c:pt idx="281">
                  <c:v>1.5048633957494277</c:v>
                </c:pt>
                <c:pt idx="282">
                  <c:v>1.5086978021425894</c:v>
                </c:pt>
                <c:pt idx="283">
                  <c:v>1.5125120483775711</c:v>
                </c:pt>
                <c:pt idx="284">
                  <c:v>1.5163059323422032</c:v>
                </c:pt>
                <c:pt idx="285">
                  <c:v>1.5200792526256586</c:v>
                </c:pt>
                <c:pt idx="286">
                  <c:v>1.5238318085361722</c:v>
                </c:pt>
                <c:pt idx="287">
                  <c:v>1.5275634001187361</c:v>
                </c:pt>
                <c:pt idx="288">
                  <c:v>1.5312738281727649</c:v>
                </c:pt>
                <c:pt idx="289">
                  <c:v>1.5349628942697295</c:v>
                </c:pt>
                <c:pt idx="290">
                  <c:v>1.5386304007707561</c:v>
                </c:pt>
                <c:pt idx="291">
                  <c:v>1.5422761508441933</c:v>
                </c:pt>
                <c:pt idx="292">
                  <c:v>1.5458999484831368</c:v>
                </c:pt>
                <c:pt idx="293">
                  <c:v>1.5495015985229172</c:v>
                </c:pt>
                <c:pt idx="294">
                  <c:v>1.5530809066585454</c:v>
                </c:pt>
                <c:pt idx="295">
                  <c:v>1.5566376794621108</c:v>
                </c:pt>
                <c:pt idx="296">
                  <c:v>1.5601717244001383</c:v>
                </c:pt>
                <c:pt idx="297">
                  <c:v>1.563682849850891</c:v>
                </c:pt>
                <c:pt idx="298">
                  <c:v>1.5671708651216247</c:v>
                </c:pt>
                <c:pt idx="299">
                  <c:v>1.5706355804657908</c:v>
                </c:pt>
                <c:pt idx="300">
                  <c:v>1.5740768071001812</c:v>
                </c:pt>
                <c:pt idx="301">
                  <c:v>1.5774943572220175</c:v>
                </c:pt>
                <c:pt idx="302">
                  <c:v>1.5808880440259796</c:v>
                </c:pt>
                <c:pt idx="303">
                  <c:v>1.5842576817211746</c:v>
                </c:pt>
                <c:pt idx="304">
                  <c:v>1.5876030855480399</c:v>
                </c:pt>
                <c:pt idx="305">
                  <c:v>1.5909240717951803</c:v>
                </c:pt>
                <c:pt idx="306">
                  <c:v>1.5942204578161394</c:v>
                </c:pt>
                <c:pt idx="307">
                  <c:v>1.5974920620460986</c:v>
                </c:pt>
                <c:pt idx="308">
                  <c:v>1.6007387040185035</c:v>
                </c:pt>
                <c:pt idx="309">
                  <c:v>1.6039602043816172</c:v>
                </c:pt>
                <c:pt idx="310">
                  <c:v>1.6071563849149972</c:v>
                </c:pt>
                <c:pt idx="311">
                  <c:v>1.6103270685458912</c:v>
                </c:pt>
                <c:pt idx="312">
                  <c:v>1.6134720793655548</c:v>
                </c:pt>
                <c:pt idx="313">
                  <c:v>1.616591242645484</c:v>
                </c:pt>
                <c:pt idx="314">
                  <c:v>1.6196843848535665</c:v>
                </c:pt>
                <c:pt idx="315">
                  <c:v>1.6227513336701396</c:v>
                </c:pt>
                <c:pt idx="316">
                  <c:v>1.6257919180039644</c:v>
                </c:pt>
                <c:pt idx="317">
                  <c:v>1.6288059680081075</c:v>
                </c:pt>
                <c:pt idx="318">
                  <c:v>1.6317933150957273</c:v>
                </c:pt>
                <c:pt idx="319">
                  <c:v>1.6347537919557671</c:v>
                </c:pt>
                <c:pt idx="320">
                  <c:v>1.6376872325685501</c:v>
                </c:pt>
                <c:pt idx="321">
                  <c:v>1.6405934722212749</c:v>
                </c:pt>
                <c:pt idx="322">
                  <c:v>1.6434723475234094</c:v>
                </c:pt>
                <c:pt idx="323">
                  <c:v>1.6463236964219814</c:v>
                </c:pt>
                <c:pt idx="324">
                  <c:v>1.6491473582167644</c:v>
                </c:pt>
                <c:pt idx="325">
                  <c:v>1.6519431735753545</c:v>
                </c:pt>
                <c:pt idx="326">
                  <c:v>1.6547109845481383</c:v>
                </c:pt>
                <c:pt idx="327">
                  <c:v>1.6574506345831514</c:v>
                </c:pt>
                <c:pt idx="328">
                  <c:v>1.6601619685408202</c:v>
                </c:pt>
                <c:pt idx="329">
                  <c:v>1.6628448327085903</c:v>
                </c:pt>
                <c:pt idx="330">
                  <c:v>1.6654990748154395</c:v>
                </c:pt>
                <c:pt idx="331">
                  <c:v>1.6681245440462662</c:v>
                </c:pt>
                <c:pt idx="332">
                  <c:v>1.6707210910561621</c:v>
                </c:pt>
                <c:pt idx="333">
                  <c:v>1.673288567984561</c:v>
                </c:pt>
                <c:pt idx="334">
                  <c:v>1.6758268284692599</c:v>
                </c:pt>
                <c:pt idx="335">
                  <c:v>1.6783357276603155</c:v>
                </c:pt>
                <c:pt idx="336">
                  <c:v>1.6808151222338128</c:v>
                </c:pt>
                <c:pt idx="337">
                  <c:v>1.6832648704055035</c:v>
                </c:pt>
                <c:pt idx="338">
                  <c:v>1.6856848319443085</c:v>
                </c:pt>
                <c:pt idx="339">
                  <c:v>1.6880748681856919</c:v>
                </c:pt>
                <c:pt idx="340">
                  <c:v>1.6904348420448949</c:v>
                </c:pt>
                <c:pt idx="341">
                  <c:v>1.6927646180300346</c:v>
                </c:pt>
                <c:pt idx="342">
                  <c:v>1.695064062255063</c:v>
                </c:pt>
                <c:pt idx="343">
                  <c:v>1.6973330424525837</c:v>
                </c:pt>
                <c:pt idx="344">
                  <c:v>1.699571427986529</c:v>
                </c:pt>
                <c:pt idx="345">
                  <c:v>1.7017790898646874</c:v>
                </c:pt>
                <c:pt idx="346">
                  <c:v>1.7039559007510918</c:v>
                </c:pt>
                <c:pt idx="347">
                  <c:v>1.7061017349782539</c:v>
                </c:pt>
                <c:pt idx="348">
                  <c:v>1.7082164685592518</c:v>
                </c:pt>
                <c:pt idx="349">
                  <c:v>1.7102999791996671</c:v>
                </c:pt>
                <c:pt idx="350">
                  <c:v>1.7123521463093678</c:v>
                </c:pt>
                <c:pt idx="351">
                  <c:v>1.7143728510141387</c:v>
                </c:pt>
                <c:pt idx="352">
                  <c:v>1.716361976167154</c:v>
                </c:pt>
                <c:pt idx="353">
                  <c:v>1.7183194063602953</c:v>
                </c:pt>
                <c:pt idx="354">
                  <c:v>1.7202450279353056</c:v>
                </c:pt>
                <c:pt idx="355">
                  <c:v>1.7221387289947903</c:v>
                </c:pt>
                <c:pt idx="356">
                  <c:v>1.7240003994130499</c:v>
                </c:pt>
                <c:pt idx="357">
                  <c:v>1.7258299308467528</c:v>
                </c:pt>
                <c:pt idx="358">
                  <c:v>1.7276272167454412</c:v>
                </c:pt>
                <c:pt idx="359">
                  <c:v>1.7293921523618732</c:v>
                </c:pt>
                <c:pt idx="360">
                  <c:v>1.7311246347621949</c:v>
                </c:pt>
                <c:pt idx="361">
                  <c:v>1.7328245628359447</c:v>
                </c:pt>
                <c:pt idx="362">
                  <c:v>1.7344918373058875</c:v>
                </c:pt>
                <c:pt idx="363">
                  <c:v>1.7361263607376765</c:v>
                </c:pt>
                <c:pt idx="364">
                  <c:v>1.7377280375493416</c:v>
                </c:pt>
                <c:pt idx="365">
                  <c:v>1.7392967740206047</c:v>
                </c:pt>
                <c:pt idx="366">
                  <c:v>1.7408324783020186</c:v>
                </c:pt>
                <c:pt idx="367">
                  <c:v>1.7423350604239294</c:v>
                </c:pt>
                <c:pt idx="368">
                  <c:v>1.7438044323052602</c:v>
                </c:pt>
                <c:pt idx="369">
                  <c:v>1.7452405077621163</c:v>
                </c:pt>
                <c:pt idx="370">
                  <c:v>1.7466432025162091</c:v>
                </c:pt>
                <c:pt idx="371">
                  <c:v>1.7480124342031</c:v>
                </c:pt>
                <c:pt idx="372">
                  <c:v>1.7493481223802601</c:v>
                </c:pt>
                <c:pt idx="373">
                  <c:v>1.7506501885349457</c:v>
                </c:pt>
                <c:pt idx="374">
                  <c:v>1.75191855609189</c:v>
                </c:pt>
                <c:pt idx="375">
                  <c:v>1.7531531504208098</c:v>
                </c:pt>
                <c:pt idx="376">
                  <c:v>1.7543538988437226</c:v>
                </c:pt>
                <c:pt idx="377">
                  <c:v>1.7555207306420768</c:v>
                </c:pt>
                <c:pt idx="378">
                  <c:v>1.7566535770636937</c:v>
                </c:pt>
                <c:pt idx="379">
                  <c:v>1.7577523713295198</c:v>
                </c:pt>
                <c:pt idx="380">
                  <c:v>1.7588170486401857</c:v>
                </c:pt>
                <c:pt idx="381">
                  <c:v>1.7598475461823764</c:v>
                </c:pt>
                <c:pt idx="382">
                  <c:v>1.7608438031350067</c:v>
                </c:pt>
                <c:pt idx="383">
                  <c:v>1.7618057606752049</c:v>
                </c:pt>
                <c:pt idx="384">
                  <c:v>1.7627333619840997</c:v>
                </c:pt>
                <c:pt idx="385">
                  <c:v>1.7636265522524159</c:v>
                </c:pt>
                <c:pt idx="386">
                  <c:v>1.7644852786858685</c:v>
                </c:pt>
                <c:pt idx="387">
                  <c:v>1.7653094905103675</c:v>
                </c:pt>
                <c:pt idx="388">
                  <c:v>1.7660991389770182</c:v>
                </c:pt>
                <c:pt idx="389">
                  <c:v>1.7668541773669275</c:v>
                </c:pt>
                <c:pt idx="390">
                  <c:v>1.767574560995812</c:v>
                </c:pt>
                <c:pt idx="391">
                  <c:v>1.7682602472184039</c:v>
                </c:pt>
                <c:pt idx="392">
                  <c:v>1.7689111954326584</c:v>
                </c:pt>
                <c:pt idx="393">
                  <c:v>1.7695273670837628</c:v>
                </c:pt>
                <c:pt idx="394">
                  <c:v>1.7701087256679384</c:v>
                </c:pt>
                <c:pt idx="395">
                  <c:v>1.7706552367360491</c:v>
                </c:pt>
                <c:pt idx="396">
                  <c:v>1.7711668678970018</c:v>
                </c:pt>
                <c:pt idx="397">
                  <c:v>1.7716435888209447</c:v>
                </c:pt>
                <c:pt idx="398">
                  <c:v>1.7720853712422651</c:v>
                </c:pt>
                <c:pt idx="399">
                  <c:v>1.7724921889623844</c:v>
                </c:pt>
                <c:pt idx="400">
                  <c:v>1.7728640178523429</c:v>
                </c:pt>
                <c:pt idx="401">
                  <c:v>1.7732008358551903</c:v>
                </c:pt>
                <c:pt idx="402">
                  <c:v>1.7735026229881623</c:v>
                </c:pt>
                <c:pt idx="403">
                  <c:v>1.7737693613446583</c:v>
                </c:pt>
                <c:pt idx="404">
                  <c:v>1.774001035096012</c:v>
                </c:pt>
                <c:pt idx="405">
                  <c:v>1.7741976304930571</c:v>
                </c:pt>
                <c:pt idx="406">
                  <c:v>1.7743591358674862</c:v>
                </c:pt>
                <c:pt idx="407">
                  <c:v>1.7744855416330065</c:v>
                </c:pt>
                <c:pt idx="408">
                  <c:v>1.7745768402862869</c:v>
                </c:pt>
                <c:pt idx="409">
                  <c:v>1.7746330264077015</c:v>
                </c:pt>
                <c:pt idx="410">
                  <c:v>1.7746540966618638</c:v>
                </c:pt>
                <c:pt idx="411">
                  <c:v>1.7746400497979595</c:v>
                </c:pt>
                <c:pt idx="412">
                  <c:v>1.7745908866498672</c:v>
                </c:pt>
                <c:pt idx="413">
                  <c:v>1.7745066101360789</c:v>
                </c:pt>
                <c:pt idx="414">
                  <c:v>1.7743872252594095</c:v>
                </c:pt>
                <c:pt idx="415">
                  <c:v>1.7742327391065011</c:v>
                </c:pt>
                <c:pt idx="416">
                  <c:v>1.7740431608471237</c:v>
                </c:pt>
                <c:pt idx="417">
                  <c:v>1.7738185017332677</c:v>
                </c:pt>
                <c:pt idx="418">
                  <c:v>1.7735587750980295</c:v>
                </c:pt>
                <c:pt idx="419">
                  <c:v>1.7732639963542947</c:v>
                </c:pt>
                <c:pt idx="420">
                  <c:v>1.7729341829932113</c:v>
                </c:pt>
                <c:pt idx="421">
                  <c:v>1.7725693545824626</c:v>
                </c:pt>
                <c:pt idx="422">
                  <c:v>1.7721695327643303</c:v>
                </c:pt>
                <c:pt idx="423">
                  <c:v>1.7717347412535553</c:v>
                </c:pt>
                <c:pt idx="424">
                  <c:v>1.7712650058349944</c:v>
                </c:pt>
                <c:pt idx="425">
                  <c:v>1.7707603543610693</c:v>
                </c:pt>
                <c:pt idx="426">
                  <c:v>1.7702208167490174</c:v>
                </c:pt>
                <c:pt idx="427">
                  <c:v>1.7696464249779333</c:v>
                </c:pt>
                <c:pt idx="428">
                  <c:v>1.7690372130856107</c:v>
                </c:pt>
                <c:pt idx="429">
                  <c:v>1.7683932171651808</c:v>
                </c:pt>
                <c:pt idx="430">
                  <c:v>1.7677144753615477</c:v>
                </c:pt>
                <c:pt idx="431">
                  <c:v>1.767001027867624</c:v>
                </c:pt>
                <c:pt idx="432">
                  <c:v>1.7662529169203633</c:v>
                </c:pt>
                <c:pt idx="433">
                  <c:v>1.7654701867965918</c:v>
                </c:pt>
                <c:pt idx="434">
                  <c:v>1.764652883808643</c:v>
                </c:pt>
                <c:pt idx="435">
                  <c:v>1.7638010562997892</c:v>
                </c:pt>
                <c:pt idx="436">
                  <c:v>1.7629147546394757</c:v>
                </c:pt>
                <c:pt idx="437">
                  <c:v>1.761994031218358</c:v>
                </c:pt>
                <c:pt idx="438">
                  <c:v>1.7610389404431386</c:v>
                </c:pt>
                <c:pt idx="439">
                  <c:v>1.7600495387312107</c:v>
                </c:pt>
                <c:pt idx="440">
                  <c:v>1.7590258845051032</c:v>
                </c:pt>
                <c:pt idx="441">
                  <c:v>1.7579680381867309</c:v>
                </c:pt>
                <c:pt idx="442">
                  <c:v>1.7568760621914505</c:v>
                </c:pt>
                <c:pt idx="443">
                  <c:v>1.7557500209219241</c:v>
                </c:pt>
                <c:pt idx="444">
                  <c:v>1.7545899807617871</c:v>
                </c:pt>
                <c:pt idx="445">
                  <c:v>1.7533960100691273</c:v>
                </c:pt>
                <c:pt idx="446">
                  <c:v>1.7521681791697703</c:v>
                </c:pt>
                <c:pt idx="447">
                  <c:v>1.7509065603503775</c:v>
                </c:pt>
                <c:pt idx="448">
                  <c:v>1.7496112278513514</c:v>
                </c:pt>
                <c:pt idx="449">
                  <c:v>1.7482822578595565</c:v>
                </c:pt>
                <c:pt idx="450">
                  <c:v>1.7469197285008504</c:v>
                </c:pt>
                <c:pt idx="451">
                  <c:v>1.7455237198324289</c:v>
                </c:pt>
                <c:pt idx="452">
                  <c:v>1.7440943138349885</c:v>
                </c:pt>
                <c:pt idx="453">
                  <c:v>1.7426315944047002</c:v>
                </c:pt>
                <c:pt idx="454">
                  <c:v>1.7411356473450061</c:v>
                </c:pt>
                <c:pt idx="455">
                  <c:v>1.7396065603582296</c:v>
                </c:pt>
                <c:pt idx="456">
                  <c:v>1.738044423037006</c:v>
                </c:pt>
                <c:pt idx="457">
                  <c:v>1.736449326855535</c:v>
                </c:pt>
                <c:pt idx="458">
                  <c:v>1.7348213651606545</c:v>
                </c:pt>
                <c:pt idx="459">
                  <c:v>1.7331606331627349</c:v>
                </c:pt>
                <c:pt idx="460">
                  <c:v>1.7314672279264021</c:v>
                </c:pt>
                <c:pt idx="461">
                  <c:v>1.7297412483610808</c:v>
                </c:pt>
                <c:pt idx="462">
                  <c:v>1.727982795211368</c:v>
                </c:pt>
                <c:pt idx="463">
                  <c:v>1.7261919710472347</c:v>
                </c:pt>
                <c:pt idx="464">
                  <c:v>1.7243688802540531</c:v>
                </c:pt>
                <c:pt idx="465">
                  <c:v>1.7225136290224601</c:v>
                </c:pt>
                <c:pt idx="466">
                  <c:v>1.7206263253380474</c:v>
                </c:pt>
                <c:pt idx="467">
                  <c:v>1.71870707897089</c:v>
                </c:pt>
                <c:pt idx="468">
                  <c:v>1.7167560014649046</c:v>
                </c:pt>
                <c:pt idx="469">
                  <c:v>1.7147732061270506</c:v>
                </c:pt>
                <c:pt idx="470">
                  <c:v>1.7127588080163614</c:v>
                </c:pt>
                <c:pt idx="471">
                  <c:v>1.7107129239328214</c:v>
                </c:pt>
                <c:pt idx="472">
                  <c:v>1.7086356724060816</c:v>
                </c:pt>
                <c:pt idx="473">
                  <c:v>1.7065271736840153</c:v>
                </c:pt>
                <c:pt idx="474">
                  <c:v>1.7043875497211214</c:v>
                </c:pt>
                <c:pt idx="475">
                  <c:v>1.7022169241667715</c:v>
                </c:pt>
                <c:pt idx="476">
                  <c:v>1.7000154223533024</c:v>
                </c:pt>
                <c:pt idx="477">
                  <c:v>1.6977831712839602</c:v>
                </c:pt>
                <c:pt idx="478">
                  <c:v>1.6955202996206928</c:v>
                </c:pt>
                <c:pt idx="479">
                  <c:v>1.693226937671795</c:v>
                </c:pt>
                <c:pt idx="480">
                  <c:v>1.6909032173794072</c:v>
                </c:pt>
                <c:pt idx="481">
                  <c:v>1.6885492723068671</c:v>
                </c:pt>
                <c:pt idx="482">
                  <c:v>1.6861652376259233</c:v>
                </c:pt>
                <c:pt idx="483">
                  <c:v>1.683751250103803</c:v>
                </c:pt>
                <c:pt idx="484">
                  <c:v>1.6813074480901409</c:v>
                </c:pt>
                <c:pt idx="485">
                  <c:v>1.6788339715037726</c:v>
                </c:pt>
                <c:pt idx="486">
                  <c:v>1.6763309618193891</c:v>
                </c:pt>
                <c:pt idx="487">
                  <c:v>1.6737985620540592</c:v>
                </c:pt>
                <c:pt idx="488">
                  <c:v>1.6712369167536172</c:v>
                </c:pt>
                <c:pt idx="489">
                  <c:v>1.6686461719789216</c:v>
                </c:pt>
                <c:pt idx="490">
                  <c:v>1.6660264752919844</c:v>
                </c:pt>
                <c:pt idx="491">
                  <c:v>1.6633779757419733</c:v>
                </c:pt>
                <c:pt idx="492">
                  <c:v>1.6607008238510885</c:v>
                </c:pt>
                <c:pt idx="493">
                  <c:v>1.6579951716003156</c:v>
                </c:pt>
                <c:pt idx="494">
                  <c:v>1.6552611724150605</c:v>
                </c:pt>
                <c:pt idx="495">
                  <c:v>1.6524989811506585</c:v>
                </c:pt>
                <c:pt idx="496">
                  <c:v>1.6497087540777722</c:v>
                </c:pt>
                <c:pt idx="497">
                  <c:v>1.64689064886767</c:v>
                </c:pt>
                <c:pt idx="498">
                  <c:v>1.6440448245773913</c:v>
                </c:pt>
                <c:pt idx="499">
                  <c:v>1.6411714416348016</c:v>
                </c:pt>
                <c:pt idx="500">
                  <c:v>1.6382706618235345</c:v>
                </c:pt>
                <c:pt idx="501">
                  <c:v>1.6353426482678308</c:v>
                </c:pt>
                <c:pt idx="502">
                  <c:v>1.6323875654172657</c:v>
                </c:pt>
                <c:pt idx="503">
                  <c:v>1.6294055790313775</c:v>
                </c:pt>
                <c:pt idx="504">
                  <c:v>1.6263968561641917</c:v>
                </c:pt>
                <c:pt idx="505">
                  <c:v>1.6233615651486446</c:v>
                </c:pt>
                <c:pt idx="506">
                  <c:v>1.6202998755809117</c:v>
                </c:pt>
                <c:pt idx="507">
                  <c:v>1.6172119583046385</c:v>
                </c:pt>
                <c:pt idx="508">
                  <c:v>1.6140979853950768</c:v>
                </c:pt>
                <c:pt idx="509">
                  <c:v>1.6109581301431324</c:v>
                </c:pt>
                <c:pt idx="510">
                  <c:v>1.6077925670393194</c:v>
                </c:pt>
                <c:pt idx="511">
                  <c:v>1.6046014717576305</c:v>
                </c:pt>
                <c:pt idx="512">
                  <c:v>1.6013850211393186</c:v>
                </c:pt>
                <c:pt idx="513">
                  <c:v>1.5981433931765974</c:v>
                </c:pt>
                <c:pt idx="514">
                  <c:v>1.5948767669962611</c:v>
                </c:pt>
                <c:pt idx="515">
                  <c:v>1.591585322843222</c:v>
                </c:pt>
                <c:pt idx="516">
                  <c:v>1.5882692420639737</c:v>
                </c:pt>
                <c:pt idx="517">
                  <c:v>1.5849287070899789</c:v>
                </c:pt>
                <c:pt idx="518">
                  <c:v>1.5815639014209841</c:v>
                </c:pt>
                <c:pt idx="519">
                  <c:v>1.5781750096082634</c:v>
                </c:pt>
                <c:pt idx="520">
                  <c:v>1.5747622172377944</c:v>
                </c:pt>
                <c:pt idx="521">
                  <c:v>1.5713257109133663</c:v>
                </c:pt>
                <c:pt idx="522">
                  <c:v>1.5678656782396265</c:v>
                </c:pt>
                <c:pt idx="523">
                  <c:v>1.5643823078050627</c:v>
                </c:pt>
                <c:pt idx="524">
                  <c:v>1.5608757891649254</c:v>
                </c:pt>
                <c:pt idx="525">
                  <c:v>1.5573463128240936</c:v>
                </c:pt>
                <c:pt idx="526">
                  <c:v>1.553794070219884</c:v>
                </c:pt>
                <c:pt idx="527">
                  <c:v>1.5502192537048081</c:v>
                </c:pt>
                <c:pt idx="528">
                  <c:v>1.5466220565292754</c:v>
                </c:pt>
                <c:pt idx="529">
                  <c:v>1.5430026728242499</c:v>
                </c:pt>
                <c:pt idx="530">
                  <c:v>1.5393612975838593</c:v>
                </c:pt>
                <c:pt idx="531">
                  <c:v>1.5356981266479579</c:v>
                </c:pt>
                <c:pt idx="532">
                  <c:v>1.5320133566846494</c:v>
                </c:pt>
                <c:pt idx="533">
                  <c:v>1.528307185172767</c:v>
                </c:pt>
                <c:pt idx="534">
                  <c:v>1.5245798103843153</c:v>
                </c:pt>
                <c:pt idx="535">
                  <c:v>1.5208314313668783</c:v>
                </c:pt>
                <c:pt idx="536">
                  <c:v>1.5170622479259919</c:v>
                </c:pt>
                <c:pt idx="537">
                  <c:v>1.5132724606074837</c:v>
                </c:pt>
                <c:pt idx="538">
                  <c:v>1.5094622706797856</c:v>
                </c:pt>
                <c:pt idx="539">
                  <c:v>1.5056318801162183</c:v>
                </c:pt>
                <c:pt idx="540">
                  <c:v>1.5017814915772474</c:v>
                </c:pt>
                <c:pt idx="541">
                  <c:v>1.4979113083927225</c:v>
                </c:pt>
                <c:pt idx="542">
                  <c:v>1.4940215345440901</c:v>
                </c:pt>
                <c:pt idx="543">
                  <c:v>1.4901123746465896</c:v>
                </c:pt>
                <c:pt idx="544">
                  <c:v>1.4861840339314338</c:v>
                </c:pt>
                <c:pt idx="545">
                  <c:v>1.4822367182279732</c:v>
                </c:pt>
                <c:pt idx="546">
                  <c:v>1.4782706339458502</c:v>
                </c:pt>
                <c:pt idx="547">
                  <c:v>1.4742859880571397</c:v>
                </c:pt>
                <c:pt idx="548">
                  <c:v>1.470282988078486</c:v>
                </c:pt>
                <c:pt idx="549">
                  <c:v>1.4662618420532305</c:v>
                </c:pt>
                <c:pt idx="550">
                  <c:v>1.462222758533537</c:v>
                </c:pt>
                <c:pt idx="551">
                  <c:v>1.4581659465625167</c:v>
                </c:pt>
                <c:pt idx="552">
                  <c:v>1.4540916156563506</c:v>
                </c:pt>
                <c:pt idx="553">
                  <c:v>1.4499999757864177</c:v>
                </c:pt>
                <c:pt idx="554">
                  <c:v>1.4458912373614263</c:v>
                </c:pt>
                <c:pt idx="555">
                  <c:v>1.4417656112095529</c:v>
                </c:pt>
                <c:pt idx="556">
                  <c:v>1.4376233085605898</c:v>
                </c:pt>
                <c:pt idx="557">
                  <c:v>1.4334645410281024</c:v>
                </c:pt>
                <c:pt idx="558">
                  <c:v>1.4292895205916041</c:v>
                </c:pt>
                <c:pt idx="559">
                  <c:v>1.4250984595787402</c:v>
                </c:pt>
                <c:pt idx="560">
                  <c:v>1.4208915706474943</c:v>
                </c:pt>
                <c:pt idx="561">
                  <c:v>1.4166690667684116</c:v>
                </c:pt>
                <c:pt idx="562">
                  <c:v>1.4124311612068441</c:v>
                </c:pt>
                <c:pt idx="563">
                  <c:v>1.4081780675052182</c:v>
                </c:pt>
                <c:pt idx="564">
                  <c:v>1.4039099994653268</c:v>
                </c:pt>
                <c:pt idx="565">
                  <c:v>1.3996271711306665</c:v>
                </c:pt>
                <c:pt idx="566">
                  <c:v>1.395329796768763</c:v>
                </c:pt>
                <c:pt idx="567">
                  <c:v>1.3910180908535723</c:v>
                </c:pt>
                <c:pt idx="568">
                  <c:v>1.3866922680478913</c:v>
                </c:pt>
                <c:pt idx="569">
                  <c:v>1.3823525431858106</c:v>
                </c:pt>
                <c:pt idx="570">
                  <c:v>1.3779991312552027</c:v>
                </c:pt>
                <c:pt idx="571">
                  <c:v>1.3736322473802518</c:v>
                </c:pt>
                <c:pt idx="572">
                  <c:v>1.3692521068040233</c:v>
                </c:pt>
                <c:pt idx="573">
                  <c:v>1.3648589248710772</c:v>
                </c:pt>
                <c:pt idx="574">
                  <c:v>1.3604529170101272</c:v>
                </c:pt>
                <c:pt idx="575">
                  <c:v>1.3560342987167449</c:v>
                </c:pt>
                <c:pt idx="576">
                  <c:v>1.3516032855361171</c:v>
                </c:pt>
                <c:pt idx="577">
                  <c:v>1.34716009304585</c:v>
                </c:pt>
                <c:pt idx="578">
                  <c:v>1.342704936838828</c:v>
                </c:pt>
                <c:pt idx="579">
                  <c:v>1.3382380325061272</c:v>
                </c:pt>
                <c:pt idx="580">
                  <c:v>1.3337595956199846</c:v>
                </c:pt>
                <c:pt idx="581">
                  <c:v>1.3292698417168276</c:v>
                </c:pt>
                <c:pt idx="582">
                  <c:v>1.3247689862803613</c:v>
                </c:pt>
                <c:pt idx="583">
                  <c:v>1.3202572447247178</c:v>
                </c:pt>
                <c:pt idx="584">
                  <c:v>1.3157348323776725</c:v>
                </c:pt>
                <c:pt idx="585">
                  <c:v>1.3112019644639221</c:v>
                </c:pt>
                <c:pt idx="586">
                  <c:v>1.3066588560884316</c:v>
                </c:pt>
                <c:pt idx="587">
                  <c:v>1.3021057222198509</c:v>
                </c:pt>
                <c:pt idx="588">
                  <c:v>1.2975427776740001</c:v>
                </c:pt>
                <c:pt idx="589">
                  <c:v>1.2929702370974303</c:v>
                </c:pt>
                <c:pt idx="590">
                  <c:v>1.288388314951056</c:v>
                </c:pt>
                <c:pt idx="591">
                  <c:v>1.2837972254938637</c:v>
                </c:pt>
                <c:pt idx="592">
                  <c:v>1.2791971827666997</c:v>
                </c:pt>
                <c:pt idx="593">
                  <c:v>1.2745884005761345</c:v>
                </c:pt>
                <c:pt idx="594">
                  <c:v>1.2699710924784118</c:v>
                </c:pt>
                <c:pt idx="595">
                  <c:v>1.2653454717634742</c:v>
                </c:pt>
                <c:pt idx="596">
                  <c:v>1.2607117514390787</c:v>
                </c:pt>
                <c:pt idx="597">
                  <c:v>1.2560701442149946</c:v>
                </c:pt>
                <c:pt idx="598">
                  <c:v>1.2514208624872887</c:v>
                </c:pt>
                <c:pt idx="599">
                  <c:v>1.2467641183227007</c:v>
                </c:pt>
                <c:pt idx="600">
                  <c:v>1.2421001234431066</c:v>
                </c:pt>
                <c:pt idx="601">
                  <c:v>1.2374290892100759</c:v>
                </c:pt>
                <c:pt idx="602">
                  <c:v>1.2327512266095206</c:v>
                </c:pt>
                <c:pt idx="603">
                  <c:v>1.2280667462364401</c:v>
                </c:pt>
                <c:pt idx="604">
                  <c:v>1.22337585827976</c:v>
                </c:pt>
                <c:pt idx="605">
                  <c:v>1.2186787725072719</c:v>
                </c:pt>
                <c:pt idx="606">
                  <c:v>1.2139756982506693</c:v>
                </c:pt>
                <c:pt idx="607">
                  <c:v>1.2092668443906847</c:v>
                </c:pt>
                <c:pt idx="608">
                  <c:v>1.2045524193423276</c:v>
                </c:pt>
                <c:pt idx="609">
                  <c:v>1.1998326310402292</c:v>
                </c:pt>
                <c:pt idx="610">
                  <c:v>1.1951076869240862</c:v>
                </c:pt>
                <c:pt idx="611">
                  <c:v>1.1903777939242155</c:v>
                </c:pt>
                <c:pt idx="612">
                  <c:v>1.1856431584472102</c:v>
                </c:pt>
                <c:pt idx="613">
                  <c:v>1.1809039863617106</c:v>
                </c:pt>
                <c:pt idx="614">
                  <c:v>1.1761604829842796</c:v>
                </c:pt>
                <c:pt idx="615">
                  <c:v>1.1714128530653907</c:v>
                </c:pt>
                <c:pt idx="616">
                  <c:v>1.1666613007755291</c:v>
                </c:pt>
                <c:pt idx="617">
                  <c:v>1.1619060296914041</c:v>
                </c:pt>
                <c:pt idx="618">
                  <c:v>1.1571472427822769</c:v>
                </c:pt>
                <c:pt idx="619">
                  <c:v>1.1523851423964042</c:v>
                </c:pt>
                <c:pt idx="620">
                  <c:v>1.147619930247598</c:v>
                </c:pt>
                <c:pt idx="621">
                  <c:v>1.1428518074019036</c:v>
                </c:pt>
                <c:pt idx="622">
                  <c:v>1.1380809742643967</c:v>
                </c:pt>
                <c:pt idx="623">
                  <c:v>1.1333076305660992</c:v>
                </c:pt>
                <c:pt idx="624">
                  <c:v>1.1285319753510172</c:v>
                </c:pt>
                <c:pt idx="625">
                  <c:v>1.1237542069633017</c:v>
                </c:pt>
                <c:pt idx="626">
                  <c:v>1.1189745230345303</c:v>
                </c:pt>
                <c:pt idx="627">
                  <c:v>1.1141931204711151</c:v>
                </c:pt>
                <c:pt idx="628">
                  <c:v>1.1094101954418343</c:v>
                </c:pt>
                <c:pt idx="629">
                  <c:v>1.1046259433654899</c:v>
                </c:pt>
                <c:pt idx="630">
                  <c:v>1.0998405588986937</c:v>
                </c:pt>
                <c:pt idx="631">
                  <c:v>1.0950542359237789</c:v>
                </c:pt>
                <c:pt idx="632">
                  <c:v>1.0902671675368409</c:v>
                </c:pt>
                <c:pt idx="633">
                  <c:v>1.0854795460359103</c:v>
                </c:pt>
                <c:pt idx="634">
                  <c:v>1.0806915629092528</c:v>
                </c:pt>
                <c:pt idx="635">
                  <c:v>1.0759034088238013</c:v>
                </c:pt>
                <c:pt idx="636">
                  <c:v>1.0711152736137217</c:v>
                </c:pt>
                <c:pt idx="637">
                  <c:v>1.0663273462691094</c:v>
                </c:pt>
                <c:pt idx="638">
                  <c:v>1.0615398149248196</c:v>
                </c:pt>
                <c:pt idx="639">
                  <c:v>1.0567528668494335</c:v>
                </c:pt>
                <c:pt idx="640">
                  <c:v>1.051966688434357</c:v>
                </c:pt>
                <c:pt idx="641">
                  <c:v>1.0471814651830578</c:v>
                </c:pt>
                <c:pt idx="642">
                  <c:v>1.0423973817004359</c:v>
                </c:pt>
                <c:pt idx="643">
                  <c:v>1.037614621682333</c:v>
                </c:pt>
                <c:pt idx="644">
                  <c:v>1.0328333679051793</c:v>
                </c:pt>
                <c:pt idx="645">
                  <c:v>1.028053802215777</c:v>
                </c:pt>
                <c:pt idx="646">
                  <c:v>1.0232761055212254</c:v>
                </c:pt>
                <c:pt idx="647">
                  <c:v>1.0185004577789813</c:v>
                </c:pt>
                <c:pt idx="648">
                  <c:v>1.0137270379870631</c:v>
                </c:pt>
                <c:pt idx="649">
                  <c:v>1.0089560241743925</c:v>
                </c:pt>
                <c:pt idx="650">
                  <c:v>1.0041875933912796</c:v>
                </c:pt>
                <c:pt idx="651">
                  <c:v>0.99942192170004562</c:v>
                </c:pt>
                <c:pt idx="652">
                  <c:v>0.99465918416579124</c:v>
                </c:pt>
                <c:pt idx="653">
                  <c:v>0.98989955484730474</c:v>
                </c:pt>
                <c:pt idx="654">
                  <c:v>0.98514320678811262</c:v>
                </c:pt>
                <c:pt idx="655">
                  <c:v>0.98039031200767568</c:v>
                </c:pt>
                <c:pt idx="656">
                  <c:v>0.97564104149272446</c:v>
                </c:pt>
                <c:pt idx="657">
                  <c:v>0.97089556518874209</c:v>
                </c:pt>
                <c:pt idx="658">
                  <c:v>0.96615405199158855</c:v>
                </c:pt>
                <c:pt idx="659">
                  <c:v>0.96141666973927065</c:v>
                </c:pt>
                <c:pt idx="660">
                  <c:v>0.95668358520385532</c:v>
                </c:pt>
                <c:pt idx="661">
                  <c:v>0.95195496408352898</c:v>
                </c:pt>
                <c:pt idx="662">
                  <c:v>0.94723097099480036</c:v>
                </c:pt>
                <c:pt idx="663">
                  <c:v>0.9425117694648506</c:v>
                </c:pt>
                <c:pt idx="664">
                  <c:v>0.93779752192402699</c:v>
                </c:pt>
                <c:pt idx="665">
                  <c:v>0.9330883896984824</c:v>
                </c:pt>
                <c:pt idx="666">
                  <c:v>0.92838453300296164</c:v>
                </c:pt>
                <c:pt idx="667">
                  <c:v>0.92368611093373276</c:v>
                </c:pt>
                <c:pt idx="668">
                  <c:v>0.91899328146166392</c:v>
                </c:pt>
                <c:pt idx="669">
                  <c:v>0.91430620142544727</c:v>
                </c:pt>
                <c:pt idx="670">
                  <c:v>0.90962502652496902</c:v>
                </c:pt>
                <c:pt idx="671">
                  <c:v>0.90494991131482383</c:v>
                </c:pt>
                <c:pt idx="672">
                  <c:v>0.9002810091979776</c:v>
                </c:pt>
                <c:pt idx="673">
                  <c:v>0.89561847241957493</c:v>
                </c:pt>
                <c:pt idx="674">
                  <c:v>0.89096245206089364</c:v>
                </c:pt>
                <c:pt idx="675">
                  <c:v>0.88631309803344527</c:v>
                </c:pt>
                <c:pt idx="676">
                  <c:v>0.88167055907322045</c:v>
                </c:pt>
                <c:pt idx="677">
                  <c:v>0.87703498273508174</c:v>
                </c:pt>
                <c:pt idx="678">
                  <c:v>0.87240651538730152</c:v>
                </c:pt>
                <c:pt idx="679">
                  <c:v>0.8677853022062465</c:v>
                </c:pt>
                <c:pt idx="680">
                  <c:v>0.86317148717120651</c:v>
                </c:pt>
                <c:pt idx="681">
                  <c:v>0.8585652130593695</c:v>
                </c:pt>
                <c:pt idx="682">
                  <c:v>0.85396662144094249</c:v>
                </c:pt>
                <c:pt idx="683">
                  <c:v>0.84937585267441584</c:v>
                </c:pt>
                <c:pt idx="684">
                  <c:v>0.84479304590197435</c:v>
                </c:pt>
                <c:pt idx="685">
                  <c:v>0.84021833904505172</c:v>
                </c:pt>
                <c:pt idx="686">
                  <c:v>0.83565186880002995</c:v>
                </c:pt>
                <c:pt idx="687">
                  <c:v>0.83109377063408274</c:v>
                </c:pt>
                <c:pt idx="688">
                  <c:v>0.82654417878116271</c:v>
                </c:pt>
                <c:pt idx="689">
                  <c:v>0.82200322623813216</c:v>
                </c:pt>
                <c:pt idx="690">
                  <c:v>0.81747104476103705</c:v>
                </c:pt>
                <c:pt idx="691">
                  <c:v>0.81294776486152298</c:v>
                </c:pt>
                <c:pt idx="692">
                  <c:v>0.8084335158033964</c:v>
                </c:pt>
                <c:pt idx="693">
                  <c:v>0.80392842559932409</c:v>
                </c:pt>
                <c:pt idx="694">
                  <c:v>0.79943262100767787</c:v>
                </c:pt>
                <c:pt idx="695">
                  <c:v>0.79494622752951749</c:v>
                </c:pt>
                <c:pt idx="696">
                  <c:v>0.79046936940571788</c:v>
                </c:pt>
                <c:pt idx="697">
                  <c:v>0.78600216961423341</c:v>
                </c:pt>
                <c:pt idx="698">
                  <c:v>0.78154474986750411</c:v>
                </c:pt>
                <c:pt idx="699">
                  <c:v>0.7770972306100018</c:v>
                </c:pt>
                <c:pt idx="700">
                  <c:v>0.7726597310159129</c:v>
                </c:pt>
                <c:pt idx="701">
                  <c:v>0.76823236898696246</c:v>
                </c:pt>
                <c:pt idx="702">
                  <c:v>0.76381526115037379</c:v>
                </c:pt>
                <c:pt idx="703">
                  <c:v>0.75940852285696758</c:v>
                </c:pt>
                <c:pt idx="704">
                  <c:v>0.75501226817939571</c:v>
                </c:pt>
                <c:pt idx="705">
                  <c:v>0.75062660991051355</c:v>
                </c:pt>
                <c:pt idx="706">
                  <c:v>0.74625165956188622</c:v>
                </c:pt>
                <c:pt idx="707">
                  <c:v>0.74188752736243069</c:v>
                </c:pt>
                <c:pt idx="708">
                  <c:v>0.73753432225719173</c:v>
                </c:pt>
                <c:pt idx="709">
                  <c:v>0.73319215190625286</c:v>
                </c:pt>
                <c:pt idx="710">
                  <c:v>0.72886112268377923</c:v>
                </c:pt>
                <c:pt idx="711">
                  <c:v>0.72454133967719325</c:v>
                </c:pt>
                <c:pt idx="712">
                  <c:v>0.7202329066864821</c:v>
                </c:pt>
                <c:pt idx="713">
                  <c:v>0.71593592622363711</c:v>
                </c:pt>
                <c:pt idx="714">
                  <c:v>0.71165049951222192</c:v>
                </c:pt>
                <c:pt idx="715">
                  <c:v>0.70737672648707184</c:v>
                </c:pt>
                <c:pt idx="716">
                  <c:v>0.70311470579412139</c:v>
                </c:pt>
                <c:pt idx="717">
                  <c:v>0.69886453479036004</c:v>
                </c:pt>
                <c:pt idx="718">
                  <c:v>0.69462630954391502</c:v>
                </c:pt>
                <c:pt idx="719">
                  <c:v>0.69040012483426205</c:v>
                </c:pt>
                <c:pt idx="720">
                  <c:v>0.6861860741525605</c:v>
                </c:pt>
                <c:pt idx="721">
                  <c:v>0.68198424970211402</c:v>
                </c:pt>
                <c:pt idx="722">
                  <c:v>0.67779474239895621</c:v>
                </c:pt>
                <c:pt idx="723">
                  <c:v>0.67361764187255824</c:v>
                </c:pt>
                <c:pt idx="724">
                  <c:v>0.66945303646665977</c:v>
                </c:pt>
                <c:pt idx="725">
                  <c:v>0.66530101324022228</c:v>
                </c:pt>
                <c:pt idx="726">
                  <c:v>0.66116165796850224</c:v>
                </c:pt>
                <c:pt idx="727">
                  <c:v>0.65703505514424354</c:v>
                </c:pt>
                <c:pt idx="728">
                  <c:v>0.65292128797899163</c:v>
                </c:pt>
                <c:pt idx="729">
                  <c:v>0.64882043840452375</c:v>
                </c:pt>
                <c:pt idx="730">
                  <c:v>0.64473258707439596</c:v>
                </c:pt>
                <c:pt idx="731">
                  <c:v>0.64065781336560867</c:v>
                </c:pt>
                <c:pt idx="732">
                  <c:v>0.63659619538038559</c:v>
                </c:pt>
                <c:pt idx="733">
                  <c:v>0.63254780994806892</c:v>
                </c:pt>
                <c:pt idx="734">
                  <c:v>0.62851273262712593</c:v>
                </c:pt>
                <c:pt idx="735">
                  <c:v>0.62449103770727066</c:v>
                </c:pt>
                <c:pt idx="736">
                  <c:v>0.62048279821169494</c:v>
                </c:pt>
                <c:pt idx="737">
                  <c:v>0.61648808589941229</c:v>
                </c:pt>
                <c:pt idx="738">
                  <c:v>0.61250697126770826</c:v>
                </c:pt>
                <c:pt idx="739">
                  <c:v>0.60853952355470387</c:v>
                </c:pt>
                <c:pt idx="740">
                  <c:v>0.60458581074202267</c:v>
                </c:pt>
                <c:pt idx="741">
                  <c:v>0.60064589955756664</c:v>
                </c:pt>
                <c:pt idx="742">
                  <c:v>0.59671985547839712</c:v>
                </c:pt>
                <c:pt idx="743">
                  <c:v>0.59280774273372017</c:v>
                </c:pt>
                <c:pt idx="744">
                  <c:v>0.58890962430797611</c:v>
                </c:pt>
                <c:pt idx="745">
                  <c:v>0.58502556194403132</c:v>
                </c:pt>
                <c:pt idx="746">
                  <c:v>0.5811556161464706</c:v>
                </c:pt>
                <c:pt idx="747">
                  <c:v>0.57729984618499164</c:v>
                </c:pt>
                <c:pt idx="748">
                  <c:v>0.57345831009789727</c:v>
                </c:pt>
                <c:pt idx="749">
                  <c:v>0.56963106469568758</c:v>
                </c:pt>
                <c:pt idx="750">
                  <c:v>0.56581816556474784</c:v>
                </c:pt>
                <c:pt idx="751">
                  <c:v>0.5620196670711326</c:v>
                </c:pt>
                <c:pt idx="752">
                  <c:v>0.55823562236444657</c:v>
                </c:pt>
                <c:pt idx="753">
                  <c:v>0.55446608338181713</c:v>
                </c:pt>
                <c:pt idx="754">
                  <c:v>0.55071110085196073</c:v>
                </c:pt>
                <c:pt idx="755">
                  <c:v>0.54697072429934235</c:v>
                </c:pt>
                <c:pt idx="756">
                  <c:v>0.54324500204842241</c:v>
                </c:pt>
                <c:pt idx="757">
                  <c:v>0.53953398122799645</c:v>
                </c:pt>
                <c:pt idx="758">
                  <c:v>0.53583770777562123</c:v>
                </c:pt>
                <c:pt idx="759">
                  <c:v>0.5321562264421289</c:v>
                </c:pt>
                <c:pt idx="760">
                  <c:v>0.52848958079622665</c:v>
                </c:pt>
                <c:pt idx="761">
                  <c:v>0.52483781322918266</c:v>
                </c:pt>
                <c:pt idx="762">
                  <c:v>0.521200964959594</c:v>
                </c:pt>
                <c:pt idx="763">
                  <c:v>0.51757907603823861</c:v>
                </c:pt>
                <c:pt idx="764">
                  <c:v>0.51397218535300937</c:v>
                </c:pt>
                <c:pt idx="765">
                  <c:v>0.51038033063392618</c:v>
                </c:pt>
                <c:pt idx="766">
                  <c:v>0.50680354845823028</c:v>
                </c:pt>
                <c:pt idx="767">
                  <c:v>0.50324187425555422</c:v>
                </c:pt>
                <c:pt idx="768">
                  <c:v>0.49969534231317103</c:v>
                </c:pt>
                <c:pt idx="769">
                  <c:v>0.49616398578131654</c:v>
                </c:pt>
                <c:pt idx="770">
                  <c:v>0.49264783667858919</c:v>
                </c:pt>
                <c:pt idx="771">
                  <c:v>0.48914692589742104</c:v>
                </c:pt>
                <c:pt idx="772">
                  <c:v>0.48566128320962199</c:v>
                </c:pt>
                <c:pt idx="773">
                  <c:v>0.48219093727199563</c:v>
                </c:pt>
                <c:pt idx="774">
                  <c:v>0.47873591563202406</c:v>
                </c:pt>
                <c:pt idx="775">
                  <c:v>0.47529624473362247</c:v>
                </c:pt>
                <c:pt idx="776">
                  <c:v>0.47187194992296039</c:v>
                </c:pt>
                <c:pt idx="777">
                  <c:v>0.46846305545434991</c:v>
                </c:pt>
                <c:pt idx="778">
                  <c:v>0.46506958449619928</c:v>
                </c:pt>
                <c:pt idx="779">
                  <c:v>0.46169155913703058</c:v>
                </c:pt>
                <c:pt idx="780">
                  <c:v>0.4583290003915596</c:v>
                </c:pt>
                <c:pt idx="781">
                  <c:v>0.4549819282068388</c:v>
                </c:pt>
                <c:pt idx="782">
                  <c:v>0.45165036146845972</c:v>
                </c:pt>
                <c:pt idx="783">
                  <c:v>0.448334318006815</c:v>
                </c:pt>
                <c:pt idx="784">
                  <c:v>0.44503381460341912</c:v>
                </c:pt>
                <c:pt idx="785">
                  <c:v>0.44174886699728588</c:v>
                </c:pt>
                <c:pt idx="786">
                  <c:v>0.43847948989136137</c:v>
                </c:pt>
                <c:pt idx="787">
                  <c:v>0.43522569695901242</c:v>
                </c:pt>
                <c:pt idx="788">
                  <c:v>0.43198750085056803</c:v>
                </c:pt>
                <c:pt idx="789">
                  <c:v>0.42876491319991333</c:v>
                </c:pt>
                <c:pt idx="790">
                  <c:v>0.42555794463113489</c:v>
                </c:pt>
                <c:pt idx="791">
                  <c:v>0.42236660476521537</c:v>
                </c:pt>
                <c:pt idx="792">
                  <c:v>0.41919090222677841</c:v>
                </c:pt>
                <c:pt idx="793">
                  <c:v>0.41603084465087969</c:v>
                </c:pt>
                <c:pt idx="794">
                  <c:v>0.41288643868984548</c:v>
                </c:pt>
                <c:pt idx="795">
                  <c:v>0.40975769002015616</c:v>
                </c:pt>
                <c:pt idx="796">
                  <c:v>0.40664460334937425</c:v>
                </c:pt>
                <c:pt idx="797">
                  <c:v>0.40354718242311582</c:v>
                </c:pt>
                <c:pt idx="798">
                  <c:v>0.40046543003206231</c:v>
                </c:pt>
                <c:pt idx="799">
                  <c:v>0.39739934801901505</c:v>
                </c:pt>
                <c:pt idx="800">
                  <c:v>0.3943489372859883</c:v>
                </c:pt>
                <c:pt idx="801">
                  <c:v>0.39131419780134102</c:v>
                </c:pt>
                <c:pt idx="802">
                  <c:v>0.38829512860694615</c:v>
                </c:pt>
                <c:pt idx="803">
                  <c:v>0.3852917278253955</c:v>
                </c:pt>
                <c:pt idx="804">
                  <c:v>0.38230399266724069</c:v>
                </c:pt>
                <c:pt idx="805">
                  <c:v>0.37933191943826711</c:v>
                </c:pt>
                <c:pt idx="806">
                  <c:v>0.37637550354680144</c:v>
                </c:pt>
                <c:pt idx="807">
                  <c:v>0.37343473951105044</c:v>
                </c:pt>
                <c:pt idx="808">
                  <c:v>0.3705096209664705</c:v>
                </c:pt>
                <c:pt idx="809">
                  <c:v>0.36760014067316682</c:v>
                </c:pt>
                <c:pt idx="810">
                  <c:v>0.36470629052331999</c:v>
                </c:pt>
                <c:pt idx="811">
                  <c:v>0.36182806154864183</c:v>
                </c:pt>
                <c:pt idx="812">
                  <c:v>0.35896544392785568</c:v>
                </c:pt>
                <c:pt idx="813">
                  <c:v>0.35611842699420238</c:v>
                </c:pt>
                <c:pt idx="814">
                  <c:v>0.35328699924297002</c:v>
                </c:pt>
                <c:pt idx="815">
                  <c:v>0.35047114833904774</c:v>
                </c:pt>
                <c:pt idx="816">
                  <c:v>0.34767086112449902</c:v>
                </c:pt>
                <c:pt idx="817">
                  <c:v>0.34488612362615845</c:v>
                </c:pt>
                <c:pt idx="818">
                  <c:v>0.3421169210632467</c:v>
                </c:pt>
                <c:pt idx="819">
                  <c:v>0.3393632378550045</c:v>
                </c:pt>
                <c:pt idx="820">
                  <c:v>0.33662505762834344</c:v>
                </c:pt>
                <c:pt idx="821">
                  <c:v>0.33390236322551525</c:v>
                </c:pt>
                <c:pt idx="822">
                  <c:v>0.33119513671179462</c:v>
                </c:pt>
                <c:pt idx="823">
                  <c:v>0.32850335938317776</c:v>
                </c:pt>
                <c:pt idx="824">
                  <c:v>0.32582701177409351</c:v>
                </c:pt>
                <c:pt idx="825">
                  <c:v>0.32316607366512801</c:v>
                </c:pt>
                <c:pt idx="826">
                  <c:v>0.32052052409075971</c:v>
                </c:pt>
                <c:pt idx="827">
                  <c:v>0.3178903413471052</c:v>
                </c:pt>
                <c:pt idx="828">
                  <c:v>0.31527550299967494</c:v>
                </c:pt>
                <c:pt idx="829">
                  <c:v>0.31267598589113665</c:v>
                </c:pt>
                <c:pt idx="830">
                  <c:v>0.31009176614908657</c:v>
                </c:pt>
                <c:pt idx="831">
                  <c:v>0.30752281919382712</c:v>
                </c:pt>
                <c:pt idx="832">
                  <c:v>0.3049691197461501</c:v>
                </c:pt>
                <c:pt idx="833">
                  <c:v>0.30243064183512397</c:v>
                </c:pt>
                <c:pt idx="834">
                  <c:v>0.29990735880588543</c:v>
                </c:pt>
                <c:pt idx="835">
                  <c:v>0.29739924332743306</c:v>
                </c:pt>
                <c:pt idx="836">
                  <c:v>0.29490626740042297</c:v>
                </c:pt>
                <c:pt idx="837">
                  <c:v>0.2924284023649647</c:v>
                </c:pt>
                <c:pt idx="838">
                  <c:v>0.28996561890841771</c:v>
                </c:pt>
                <c:pt idx="839">
                  <c:v>0.28751788707318532</c:v>
                </c:pt>
                <c:pt idx="840">
                  <c:v>0.28508517626450891</c:v>
                </c:pt>
                <c:pt idx="841">
                  <c:v>0.28266745525825693</c:v>
                </c:pt>
                <c:pt idx="842">
                  <c:v>0.28026469220871125</c:v>
                </c:pt>
                <c:pt idx="843">
                  <c:v>0.27787685465634865</c:v>
                </c:pt>
                <c:pt idx="844">
                  <c:v>0.27550390953561643</c:v>
                </c:pt>
                <c:pt idx="845">
                  <c:v>0.27314582318270197</c:v>
                </c:pt>
                <c:pt idx="846">
                  <c:v>0.27080256134329461</c:v>
                </c:pt>
                <c:pt idx="847">
                  <c:v>0.26847408918033944</c:v>
                </c:pt>
                <c:pt idx="848">
                  <c:v>0.26616037128178205</c:v>
                </c:pt>
                <c:pt idx="849">
                  <c:v>0.26386137166830359</c:v>
                </c:pt>
                <c:pt idx="850">
                  <c:v>0.26157705380104501</c:v>
                </c:pt>
                <c:pt idx="851">
                  <c:v>0.2593073805893194</c:v>
                </c:pt>
                <c:pt idx="852">
                  <c:v>0.25705231439831272</c:v>
                </c:pt>
                <c:pt idx="853">
                  <c:v>0.25481181705677086</c:v>
                </c:pt>
                <c:pt idx="854">
                  <c:v>0.25258584986467292</c:v>
                </c:pt>
                <c:pt idx="855">
                  <c:v>0.25037437360088977</c:v>
                </c:pt>
                <c:pt idx="856">
                  <c:v>0.2481773485308274</c:v>
                </c:pt>
                <c:pt idx="857">
                  <c:v>0.2459947344140532</c:v>
                </c:pt>
                <c:pt idx="858">
                  <c:v>0.24382649051190616</c:v>
                </c:pt>
                <c:pt idx="859">
                  <c:v>0.24167257559508878</c:v>
                </c:pt>
                <c:pt idx="860">
                  <c:v>0.23953294795124067</c:v>
                </c:pt>
                <c:pt idx="861">
                  <c:v>0.23740756539249253</c:v>
                </c:pt>
                <c:pt idx="862">
                  <c:v>0.23529638526300062</c:v>
                </c:pt>
                <c:pt idx="863">
                  <c:v>0.23319936444646069</c:v>
                </c:pt>
                <c:pt idx="864">
                  <c:v>0.23111645937359926</c:v>
                </c:pt>
                <c:pt idx="865">
                  <c:v>0.22904762602964518</c:v>
                </c:pt>
                <c:pt idx="866">
                  <c:v>0.22699281996177537</c:v>
                </c:pt>
                <c:pt idx="867">
                  <c:v>0.22495199628654053</c:v>
                </c:pt>
                <c:pt idx="868">
                  <c:v>0.22292510969726301</c:v>
                </c:pt>
                <c:pt idx="869">
                  <c:v>0.22091211447141371</c:v>
                </c:pt>
                <c:pt idx="870">
                  <c:v>0.21891296447796013</c:v>
                </c:pt>
                <c:pt idx="871">
                  <c:v>0.21692761318469161</c:v>
                </c:pt>
                <c:pt idx="872">
                  <c:v>0.2149560136655139</c:v>
                </c:pt>
                <c:pt idx="873">
                  <c:v>0.21299811860772142</c:v>
                </c:pt>
                <c:pt idx="874">
                  <c:v>0.21105388031923653</c:v>
                </c:pt>
                <c:pt idx="875">
                  <c:v>0.20912325073582469</c:v>
                </c:pt>
                <c:pt idx="876">
                  <c:v>0.20720618142827629</c:v>
                </c:pt>
                <c:pt idx="877">
                  <c:v>0.20530262360956328</c:v>
                </c:pt>
                <c:pt idx="878">
                  <c:v>0.20341252814196115</c:v>
                </c:pt>
                <c:pt idx="879">
                  <c:v>0.20153584554414364</c:v>
                </c:pt>
                <c:pt idx="880">
                  <c:v>0.19967252599824328</c:v>
                </c:pt>
                <c:pt idx="881">
                  <c:v>0.19782251935688253</c:v>
                </c:pt>
                <c:pt idx="882">
                  <c:v>0.19598577515016985</c:v>
                </c:pt>
                <c:pt idx="883">
                  <c:v>0.19416224259266546</c:v>
                </c:pt>
                <c:pt idx="884">
                  <c:v>0.1923518705903107</c:v>
                </c:pt>
                <c:pt idx="885">
                  <c:v>0.19055460774732647</c:v>
                </c:pt>
                <c:pt idx="886">
                  <c:v>0.18877040237307377</c:v>
                </c:pt>
                <c:pt idx="887">
                  <c:v>0.18699920248888302</c:v>
                </c:pt>
                <c:pt idx="888">
                  <c:v>0.18524095583484362</c:v>
                </c:pt>
                <c:pt idx="889">
                  <c:v>0.18349560987656213</c:v>
                </c:pt>
                <c:pt idx="890">
                  <c:v>0.18176311181187949</c:v>
                </c:pt>
                <c:pt idx="891">
                  <c:v>0.18004340857755533</c:v>
                </c:pt>
                <c:pt idx="892">
                  <c:v>0.17833644685591188</c:v>
                </c:pt>
                <c:pt idx="893">
                  <c:v>0.17664217308144239</c:v>
                </c:pt>
                <c:pt idx="894">
                  <c:v>0.17496053344737983</c:v>
                </c:pt>
                <c:pt idx="895">
                  <c:v>0.17329147391222752</c:v>
                </c:pt>
                <c:pt idx="896">
                  <c:v>0.17163494020625178</c:v>
                </c:pt>
                <c:pt idx="897">
                  <c:v>0.1699908778379329</c:v>
                </c:pt>
                <c:pt idx="898">
                  <c:v>0.16835923210037879</c:v>
                </c:pt>
                <c:pt idx="899">
                  <c:v>0.16673994807769643</c:v>
                </c:pt>
                <c:pt idx="900">
                  <c:v>0.16513297065132504</c:v>
                </c:pt>
                <c:pt idx="901">
                  <c:v>0.1635382445063252</c:v>
                </c:pt>
                <c:pt idx="902">
                  <c:v>0.16195571413763055</c:v>
                </c:pt>
                <c:pt idx="903">
                  <c:v>0.16038532385625442</c:v>
                </c:pt>
                <c:pt idx="904">
                  <c:v>0.15882701779545716</c:v>
                </c:pt>
                <c:pt idx="905">
                  <c:v>0.15728073991686947</c:v>
                </c:pt>
                <c:pt idx="906">
                  <c:v>0.15574643401657451</c:v>
                </c:pt>
                <c:pt idx="907">
                  <c:v>0.15422404373114565</c:v>
                </c:pt>
                <c:pt idx="908">
                  <c:v>0.15271351254364326</c:v>
                </c:pt>
                <c:pt idx="909">
                  <c:v>0.15121478378956543</c:v>
                </c:pt>
                <c:pt idx="910">
                  <c:v>0.14972780066275762</c:v>
                </c:pt>
                <c:pt idx="911">
                  <c:v>0.14825250622127575</c:v>
                </c:pt>
                <c:pt idx="912">
                  <c:v>0.14678884339320755</c:v>
                </c:pt>
                <c:pt idx="913">
                  <c:v>0.14533675498244733</c:v>
                </c:pt>
                <c:pt idx="914">
                  <c:v>0.14389618367442747</c:v>
                </c:pt>
                <c:pt idx="915">
                  <c:v>0.1424670720418037</c:v>
                </c:pt>
                <c:pt idx="916">
                  <c:v>0.14104936255009701</c:v>
                </c:pt>
                <c:pt idx="917">
                  <c:v>0.1396429975632873</c:v>
                </c:pt>
                <c:pt idx="918">
                  <c:v>0.13824791934936478</c:v>
                </c:pt>
                <c:pt idx="919">
                  <c:v>0.13686407008583257</c:v>
                </c:pt>
                <c:pt idx="920">
                  <c:v>0.1354913918651651</c:v>
                </c:pt>
                <c:pt idx="921">
                  <c:v>0.13412982670021992</c:v>
                </c:pt>
                <c:pt idx="922">
                  <c:v>0.13277931652960226</c:v>
                </c:pt>
                <c:pt idx="923">
                  <c:v>0.13143980322298468</c:v>
                </c:pt>
                <c:pt idx="924">
                  <c:v>0.13011122858637794</c:v>
                </c:pt>
                <c:pt idx="925">
                  <c:v>0.12879353436735724</c:v>
                </c:pt>
                <c:pt idx="926">
                  <c:v>0.12748666226023925</c:v>
                </c:pt>
                <c:pt idx="927">
                  <c:v>0.1261905539112142</c:v>
                </c:pt>
                <c:pt idx="928">
                  <c:v>0.12490515092342837</c:v>
                </c:pt>
                <c:pt idx="929">
                  <c:v>0.12363039486202147</c:v>
                </c:pt>
                <c:pt idx="930">
                  <c:v>0.1223662272591144</c:v>
                </c:pt>
                <c:pt idx="931">
                  <c:v>0.12111258961875151</c:v>
                </c:pt>
                <c:pt idx="932">
                  <c:v>0.11986942342179284</c:v>
                </c:pt>
                <c:pt idx="933">
                  <c:v>0.11863667013076087</c:v>
                </c:pt>
                <c:pt idx="934">
                  <c:v>0.1174142711946374</c:v>
                </c:pt>
                <c:pt idx="935">
                  <c:v>0.11620216805361412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3115536"/>
        <c:axId val="-1423109552"/>
      </c:scatterChart>
      <c:valAx>
        <c:axId val="-142311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109552"/>
        <c:crosses val="autoZero"/>
        <c:crossBetween val="midCat"/>
      </c:valAx>
      <c:valAx>
        <c:axId val="-14231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115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chapter_13_in_Class!$W$6</c:f>
              <c:strCache>
                <c:ptCount val="1"/>
                <c:pt idx="0">
                  <c:v>F(X)-Tesla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chapter_13_in_Class!$R$7:$R$958</c:f>
              <c:numCache>
                <c:formatCode>0.00%</c:formatCode>
                <c:ptCount val="952"/>
                <c:pt idx="0" formatCode="0%">
                  <c:v>-0.4</c:v>
                </c:pt>
                <c:pt idx="1">
                  <c:v>-0.39900000000000002</c:v>
                </c:pt>
                <c:pt idx="2" formatCode="0%">
                  <c:v>-0.39800000000000002</c:v>
                </c:pt>
                <c:pt idx="3">
                  <c:v>-0.39700000000000002</c:v>
                </c:pt>
                <c:pt idx="4" formatCode="0%">
                  <c:v>-0.39600000000000002</c:v>
                </c:pt>
                <c:pt idx="5">
                  <c:v>-0.39500000000000002</c:v>
                </c:pt>
                <c:pt idx="6" formatCode="0%">
                  <c:v>-0.39400000000000002</c:v>
                </c:pt>
                <c:pt idx="7">
                  <c:v>-0.39300000000000002</c:v>
                </c:pt>
                <c:pt idx="8" formatCode="0%">
                  <c:v>-0.39200000000000002</c:v>
                </c:pt>
                <c:pt idx="9">
                  <c:v>-0.39100000000000001</c:v>
                </c:pt>
                <c:pt idx="10" formatCode="0%">
                  <c:v>-0.39</c:v>
                </c:pt>
                <c:pt idx="11">
                  <c:v>-0.38900000000000001</c:v>
                </c:pt>
                <c:pt idx="12" formatCode="0%">
                  <c:v>-0.38800000000000001</c:v>
                </c:pt>
                <c:pt idx="13">
                  <c:v>-0.38700000000000001</c:v>
                </c:pt>
                <c:pt idx="14" formatCode="0%">
                  <c:v>-0.38600000000000001</c:v>
                </c:pt>
                <c:pt idx="15">
                  <c:v>-0.38500000000000001</c:v>
                </c:pt>
                <c:pt idx="16" formatCode="0%">
                  <c:v>-0.38400000000000001</c:v>
                </c:pt>
                <c:pt idx="17">
                  <c:v>-0.38300000000000001</c:v>
                </c:pt>
                <c:pt idx="18" formatCode="0%">
                  <c:v>-0.38200000000000001</c:v>
                </c:pt>
                <c:pt idx="19">
                  <c:v>-0.38100000000000001</c:v>
                </c:pt>
                <c:pt idx="20" formatCode="0%">
                  <c:v>-0.38</c:v>
                </c:pt>
                <c:pt idx="21">
                  <c:v>-0.379</c:v>
                </c:pt>
                <c:pt idx="22" formatCode="0%">
                  <c:v>-0.378</c:v>
                </c:pt>
                <c:pt idx="23">
                  <c:v>-0.377</c:v>
                </c:pt>
                <c:pt idx="24" formatCode="0%">
                  <c:v>-0.376</c:v>
                </c:pt>
                <c:pt idx="25">
                  <c:v>-0.375</c:v>
                </c:pt>
                <c:pt idx="26" formatCode="0%">
                  <c:v>-0.374</c:v>
                </c:pt>
                <c:pt idx="27">
                  <c:v>-0.373</c:v>
                </c:pt>
                <c:pt idx="28" formatCode="0%">
                  <c:v>-0.372</c:v>
                </c:pt>
                <c:pt idx="29">
                  <c:v>-0.371</c:v>
                </c:pt>
                <c:pt idx="30" formatCode="0%">
                  <c:v>-0.37</c:v>
                </c:pt>
                <c:pt idx="31">
                  <c:v>-0.36899999999999999</c:v>
                </c:pt>
                <c:pt idx="32" formatCode="0%">
                  <c:v>-0.36799999999999999</c:v>
                </c:pt>
                <c:pt idx="33">
                  <c:v>-0.36699999999999999</c:v>
                </c:pt>
                <c:pt idx="34" formatCode="0%">
                  <c:v>-0.36599999999999999</c:v>
                </c:pt>
                <c:pt idx="35">
                  <c:v>-0.36499999999999999</c:v>
                </c:pt>
                <c:pt idx="36" formatCode="0%">
                  <c:v>-0.36399999999999999</c:v>
                </c:pt>
                <c:pt idx="37">
                  <c:v>-0.36299999999999999</c:v>
                </c:pt>
                <c:pt idx="38" formatCode="0%">
                  <c:v>-0.36199999999999999</c:v>
                </c:pt>
                <c:pt idx="39">
                  <c:v>-0.36099999999999999</c:v>
                </c:pt>
                <c:pt idx="40" formatCode="0%">
                  <c:v>-0.36</c:v>
                </c:pt>
                <c:pt idx="41">
                  <c:v>-0.35899999999999999</c:v>
                </c:pt>
                <c:pt idx="42" formatCode="0%">
                  <c:v>-0.35799999999999998</c:v>
                </c:pt>
                <c:pt idx="43">
                  <c:v>-0.35699999999999998</c:v>
                </c:pt>
                <c:pt idx="44" formatCode="0%">
                  <c:v>-0.35599999999999998</c:v>
                </c:pt>
                <c:pt idx="45">
                  <c:v>-0.35499999999999998</c:v>
                </c:pt>
                <c:pt idx="46" formatCode="0%">
                  <c:v>-0.35399999999999998</c:v>
                </c:pt>
                <c:pt idx="47">
                  <c:v>-0.35299999999999998</c:v>
                </c:pt>
                <c:pt idx="48" formatCode="0%">
                  <c:v>-0.35199999999999998</c:v>
                </c:pt>
                <c:pt idx="49">
                  <c:v>-0.35099999999999998</c:v>
                </c:pt>
                <c:pt idx="50" formatCode="0%">
                  <c:v>-0.35</c:v>
                </c:pt>
                <c:pt idx="51">
                  <c:v>-0.34899999999999998</c:v>
                </c:pt>
                <c:pt idx="52" formatCode="0%">
                  <c:v>-0.34799999999999998</c:v>
                </c:pt>
                <c:pt idx="53">
                  <c:v>-0.34699999999999998</c:v>
                </c:pt>
                <c:pt idx="54" formatCode="0%">
                  <c:v>-0.34599999999999997</c:v>
                </c:pt>
                <c:pt idx="55">
                  <c:v>-0.34499999999999997</c:v>
                </c:pt>
                <c:pt idx="56" formatCode="0%">
                  <c:v>-0.34399999999999997</c:v>
                </c:pt>
                <c:pt idx="57">
                  <c:v>-0.34300000000000003</c:v>
                </c:pt>
                <c:pt idx="58" formatCode="0%">
                  <c:v>-0.34200000000000003</c:v>
                </c:pt>
                <c:pt idx="59">
                  <c:v>-0.34100000000000003</c:v>
                </c:pt>
                <c:pt idx="60" formatCode="0%">
                  <c:v>-0.34</c:v>
                </c:pt>
                <c:pt idx="61">
                  <c:v>-0.33900000000000002</c:v>
                </c:pt>
                <c:pt idx="62" formatCode="0%">
                  <c:v>-0.33800000000000002</c:v>
                </c:pt>
                <c:pt idx="63">
                  <c:v>-0.33700000000000002</c:v>
                </c:pt>
                <c:pt idx="64" formatCode="0%">
                  <c:v>-0.33600000000000002</c:v>
                </c:pt>
                <c:pt idx="65">
                  <c:v>-0.33500000000000002</c:v>
                </c:pt>
                <c:pt idx="66" formatCode="0%">
                  <c:v>-0.33400000000000002</c:v>
                </c:pt>
                <c:pt idx="67">
                  <c:v>-0.33300000000000002</c:v>
                </c:pt>
                <c:pt idx="68" formatCode="0%">
                  <c:v>-0.33200000000000002</c:v>
                </c:pt>
                <c:pt idx="69">
                  <c:v>-0.33100000000000002</c:v>
                </c:pt>
                <c:pt idx="70" formatCode="0%">
                  <c:v>-0.33</c:v>
                </c:pt>
                <c:pt idx="71">
                  <c:v>-0.32900000000000001</c:v>
                </c:pt>
                <c:pt idx="72" formatCode="0%">
                  <c:v>-0.32800000000000001</c:v>
                </c:pt>
                <c:pt idx="73">
                  <c:v>-0.32700000000000001</c:v>
                </c:pt>
                <c:pt idx="74" formatCode="0%">
                  <c:v>-0.32600000000000001</c:v>
                </c:pt>
                <c:pt idx="75">
                  <c:v>-0.32500000000000001</c:v>
                </c:pt>
                <c:pt idx="76" formatCode="0%">
                  <c:v>-0.32400000000000001</c:v>
                </c:pt>
                <c:pt idx="77">
                  <c:v>-0.32300000000000001</c:v>
                </c:pt>
                <c:pt idx="78" formatCode="0%">
                  <c:v>-0.32200000000000001</c:v>
                </c:pt>
                <c:pt idx="79">
                  <c:v>-0.32100000000000001</c:v>
                </c:pt>
                <c:pt idx="80" formatCode="0%">
                  <c:v>-0.32</c:v>
                </c:pt>
                <c:pt idx="81">
                  <c:v>-0.31900000000000001</c:v>
                </c:pt>
                <c:pt idx="82" formatCode="0%">
                  <c:v>-0.318</c:v>
                </c:pt>
                <c:pt idx="83">
                  <c:v>-0.317</c:v>
                </c:pt>
                <c:pt idx="84" formatCode="0%">
                  <c:v>-0.316</c:v>
                </c:pt>
                <c:pt idx="85">
                  <c:v>-0.315</c:v>
                </c:pt>
                <c:pt idx="86" formatCode="0%">
                  <c:v>-0.314</c:v>
                </c:pt>
                <c:pt idx="87">
                  <c:v>-0.313</c:v>
                </c:pt>
                <c:pt idx="88" formatCode="0%">
                  <c:v>-0.312</c:v>
                </c:pt>
                <c:pt idx="89">
                  <c:v>-0.311</c:v>
                </c:pt>
                <c:pt idx="90" formatCode="0%">
                  <c:v>-0.31</c:v>
                </c:pt>
                <c:pt idx="91">
                  <c:v>-0.309</c:v>
                </c:pt>
                <c:pt idx="92" formatCode="0%">
                  <c:v>-0.308</c:v>
                </c:pt>
                <c:pt idx="93">
                  <c:v>-0.307</c:v>
                </c:pt>
                <c:pt idx="94" formatCode="0%">
                  <c:v>-0.30599999999999999</c:v>
                </c:pt>
                <c:pt idx="95">
                  <c:v>-0.30499999999999999</c:v>
                </c:pt>
                <c:pt idx="96" formatCode="0%">
                  <c:v>-0.30399999999999999</c:v>
                </c:pt>
                <c:pt idx="97">
                  <c:v>-0.30299999999999999</c:v>
                </c:pt>
                <c:pt idx="98" formatCode="0%">
                  <c:v>-0.30199999999999999</c:v>
                </c:pt>
                <c:pt idx="99">
                  <c:v>-0.30099999999999999</c:v>
                </c:pt>
                <c:pt idx="100" formatCode="0%">
                  <c:v>-0.3</c:v>
                </c:pt>
                <c:pt idx="101">
                  <c:v>-0.29899999999999999</c:v>
                </c:pt>
                <c:pt idx="102" formatCode="0%">
                  <c:v>-0.29799999999999999</c:v>
                </c:pt>
                <c:pt idx="103">
                  <c:v>-0.29699999999999999</c:v>
                </c:pt>
                <c:pt idx="104" formatCode="0%">
                  <c:v>-0.29599999999999999</c:v>
                </c:pt>
                <c:pt idx="105">
                  <c:v>-0.29499999999999998</c:v>
                </c:pt>
                <c:pt idx="106" formatCode="0%">
                  <c:v>-0.29399999999999998</c:v>
                </c:pt>
                <c:pt idx="107">
                  <c:v>-0.29299999999999998</c:v>
                </c:pt>
                <c:pt idx="108" formatCode="0%">
                  <c:v>-0.29199999999999998</c:v>
                </c:pt>
                <c:pt idx="109">
                  <c:v>-0.29099999999999998</c:v>
                </c:pt>
                <c:pt idx="110" formatCode="0%">
                  <c:v>-0.28999999999999998</c:v>
                </c:pt>
                <c:pt idx="111">
                  <c:v>-0.28899999999999998</c:v>
                </c:pt>
                <c:pt idx="112" formatCode="0%">
                  <c:v>-0.28799999999999998</c:v>
                </c:pt>
                <c:pt idx="113">
                  <c:v>-0.28699999999999998</c:v>
                </c:pt>
                <c:pt idx="114" formatCode="0%">
                  <c:v>-0.28599999999999998</c:v>
                </c:pt>
                <c:pt idx="115">
                  <c:v>-0.28499999999999998</c:v>
                </c:pt>
                <c:pt idx="116" formatCode="0%">
                  <c:v>-0.28399999999999997</c:v>
                </c:pt>
                <c:pt idx="117">
                  <c:v>-0.28299999999999997</c:v>
                </c:pt>
                <c:pt idx="118" formatCode="0%">
                  <c:v>-0.28199999999999997</c:v>
                </c:pt>
                <c:pt idx="119">
                  <c:v>-0.28100000000000003</c:v>
                </c:pt>
                <c:pt idx="120" formatCode="0%">
                  <c:v>-0.28000000000000003</c:v>
                </c:pt>
                <c:pt idx="121">
                  <c:v>-0.27900000000000003</c:v>
                </c:pt>
                <c:pt idx="122" formatCode="0%">
                  <c:v>-0.27800000000000002</c:v>
                </c:pt>
                <c:pt idx="123">
                  <c:v>-0.27700000000000002</c:v>
                </c:pt>
                <c:pt idx="124" formatCode="0%">
                  <c:v>-0.27600000000000002</c:v>
                </c:pt>
                <c:pt idx="125">
                  <c:v>-0.27500000000000002</c:v>
                </c:pt>
                <c:pt idx="126" formatCode="0%">
                  <c:v>-0.27400000000000002</c:v>
                </c:pt>
                <c:pt idx="127">
                  <c:v>-0.27300000000000002</c:v>
                </c:pt>
                <c:pt idx="128" formatCode="0%">
                  <c:v>-0.27200000000000002</c:v>
                </c:pt>
                <c:pt idx="129">
                  <c:v>-0.27100000000000002</c:v>
                </c:pt>
                <c:pt idx="130" formatCode="0%">
                  <c:v>-0.27</c:v>
                </c:pt>
                <c:pt idx="131">
                  <c:v>-0.26900000000000002</c:v>
                </c:pt>
                <c:pt idx="132" formatCode="0%">
                  <c:v>-0.26800000000000002</c:v>
                </c:pt>
                <c:pt idx="133">
                  <c:v>-0.26700000000000002</c:v>
                </c:pt>
                <c:pt idx="134" formatCode="0%">
                  <c:v>-0.26600000000000001</c:v>
                </c:pt>
                <c:pt idx="135">
                  <c:v>-0.26500000000000001</c:v>
                </c:pt>
                <c:pt idx="136" formatCode="0%">
                  <c:v>-0.26400000000000001</c:v>
                </c:pt>
                <c:pt idx="137">
                  <c:v>-0.26300000000000001</c:v>
                </c:pt>
                <c:pt idx="138" formatCode="0%">
                  <c:v>-0.26200000000000001</c:v>
                </c:pt>
                <c:pt idx="139">
                  <c:v>-0.26100000000000001</c:v>
                </c:pt>
                <c:pt idx="140" formatCode="0%">
                  <c:v>-0.26</c:v>
                </c:pt>
                <c:pt idx="141">
                  <c:v>-0.25900000000000001</c:v>
                </c:pt>
                <c:pt idx="142" formatCode="0%">
                  <c:v>-0.25800000000000001</c:v>
                </c:pt>
                <c:pt idx="143">
                  <c:v>-0.25700000000000001</c:v>
                </c:pt>
                <c:pt idx="144" formatCode="0%">
                  <c:v>-0.25600000000000001</c:v>
                </c:pt>
                <c:pt idx="145">
                  <c:v>-0.255</c:v>
                </c:pt>
                <c:pt idx="146" formatCode="0%">
                  <c:v>-0.254</c:v>
                </c:pt>
                <c:pt idx="147">
                  <c:v>-0.253</c:v>
                </c:pt>
                <c:pt idx="148" formatCode="0%">
                  <c:v>-0.252</c:v>
                </c:pt>
                <c:pt idx="149">
                  <c:v>-0.251</c:v>
                </c:pt>
                <c:pt idx="150" formatCode="0%">
                  <c:v>-0.25</c:v>
                </c:pt>
                <c:pt idx="151">
                  <c:v>-0.249</c:v>
                </c:pt>
                <c:pt idx="152" formatCode="0%">
                  <c:v>-0.248</c:v>
                </c:pt>
                <c:pt idx="153">
                  <c:v>-0.247</c:v>
                </c:pt>
                <c:pt idx="154" formatCode="0%">
                  <c:v>-0.246</c:v>
                </c:pt>
                <c:pt idx="155">
                  <c:v>-0.245</c:v>
                </c:pt>
                <c:pt idx="156" formatCode="0%">
                  <c:v>-0.24399999999999999</c:v>
                </c:pt>
                <c:pt idx="157">
                  <c:v>-0.24299999999999999</c:v>
                </c:pt>
                <c:pt idx="158" formatCode="0%">
                  <c:v>-0.24199999999999999</c:v>
                </c:pt>
                <c:pt idx="159">
                  <c:v>-0.24099999999999999</c:v>
                </c:pt>
                <c:pt idx="160" formatCode="0%">
                  <c:v>-0.24</c:v>
                </c:pt>
                <c:pt idx="161">
                  <c:v>-0.23899999999999999</c:v>
                </c:pt>
                <c:pt idx="162" formatCode="0%">
                  <c:v>-0.23799999999999999</c:v>
                </c:pt>
                <c:pt idx="163">
                  <c:v>-0.23699999999999999</c:v>
                </c:pt>
                <c:pt idx="164" formatCode="0%">
                  <c:v>-0.23599999999999999</c:v>
                </c:pt>
                <c:pt idx="165">
                  <c:v>-0.23499999999999999</c:v>
                </c:pt>
                <c:pt idx="166" formatCode="0%">
                  <c:v>-0.23400000000000001</c:v>
                </c:pt>
                <c:pt idx="167">
                  <c:v>-0.23300000000000001</c:v>
                </c:pt>
                <c:pt idx="168" formatCode="0%">
                  <c:v>-0.23200000000000001</c:v>
                </c:pt>
                <c:pt idx="169">
                  <c:v>-0.23100000000000001</c:v>
                </c:pt>
                <c:pt idx="170" formatCode="0%">
                  <c:v>-0.23</c:v>
                </c:pt>
                <c:pt idx="171">
                  <c:v>-0.22900000000000001</c:v>
                </c:pt>
                <c:pt idx="172" formatCode="0%">
                  <c:v>-0.22800000000000001</c:v>
                </c:pt>
                <c:pt idx="173">
                  <c:v>-0.22700000000000001</c:v>
                </c:pt>
                <c:pt idx="174" formatCode="0%">
                  <c:v>-0.22600000000000001</c:v>
                </c:pt>
                <c:pt idx="175">
                  <c:v>-0.22500000000000001</c:v>
                </c:pt>
                <c:pt idx="176" formatCode="0%">
                  <c:v>-0.224</c:v>
                </c:pt>
                <c:pt idx="177">
                  <c:v>-0.223</c:v>
                </c:pt>
                <c:pt idx="178" formatCode="0%">
                  <c:v>-0.222</c:v>
                </c:pt>
                <c:pt idx="179">
                  <c:v>-0.221</c:v>
                </c:pt>
                <c:pt idx="180" formatCode="0%">
                  <c:v>-0.22</c:v>
                </c:pt>
                <c:pt idx="181">
                  <c:v>-0.219</c:v>
                </c:pt>
                <c:pt idx="182" formatCode="0%">
                  <c:v>-0.218</c:v>
                </c:pt>
                <c:pt idx="183">
                  <c:v>-0.217</c:v>
                </c:pt>
                <c:pt idx="184" formatCode="0%">
                  <c:v>-0.216</c:v>
                </c:pt>
                <c:pt idx="185">
                  <c:v>-0.215</c:v>
                </c:pt>
                <c:pt idx="186" formatCode="0%">
                  <c:v>-0.214</c:v>
                </c:pt>
                <c:pt idx="187">
                  <c:v>-0.21299999999999999</c:v>
                </c:pt>
                <c:pt idx="188" formatCode="0%">
                  <c:v>-0.21199999999999999</c:v>
                </c:pt>
                <c:pt idx="189">
                  <c:v>-0.21099999999999999</c:v>
                </c:pt>
                <c:pt idx="190" formatCode="0%">
                  <c:v>-0.21</c:v>
                </c:pt>
                <c:pt idx="191">
                  <c:v>-0.20899999999999999</c:v>
                </c:pt>
                <c:pt idx="192" formatCode="0%">
                  <c:v>-0.20799999999999999</c:v>
                </c:pt>
                <c:pt idx="193">
                  <c:v>-0.20699999999999999</c:v>
                </c:pt>
                <c:pt idx="194" formatCode="0%">
                  <c:v>-0.20599999999999999</c:v>
                </c:pt>
                <c:pt idx="195">
                  <c:v>-0.20499999999999999</c:v>
                </c:pt>
                <c:pt idx="196" formatCode="0%">
                  <c:v>-0.20399999999999999</c:v>
                </c:pt>
                <c:pt idx="197">
                  <c:v>-0.20300000000000001</c:v>
                </c:pt>
                <c:pt idx="198" formatCode="0%">
                  <c:v>-0.20200000000000001</c:v>
                </c:pt>
                <c:pt idx="199">
                  <c:v>-0.20100000000000001</c:v>
                </c:pt>
                <c:pt idx="200" formatCode="0%">
                  <c:v>-0.2</c:v>
                </c:pt>
                <c:pt idx="201">
                  <c:v>-0.19900000000000001</c:v>
                </c:pt>
                <c:pt idx="202" formatCode="0%">
                  <c:v>-0.19800000000000001</c:v>
                </c:pt>
                <c:pt idx="203">
                  <c:v>-0.19700000000000001</c:v>
                </c:pt>
                <c:pt idx="204" formatCode="0%">
                  <c:v>-0.19600000000000001</c:v>
                </c:pt>
                <c:pt idx="205">
                  <c:v>-0.19500000000000001</c:v>
                </c:pt>
                <c:pt idx="206" formatCode="0%">
                  <c:v>-0.19400000000000001</c:v>
                </c:pt>
                <c:pt idx="207">
                  <c:v>-0.193</c:v>
                </c:pt>
                <c:pt idx="208" formatCode="0%">
                  <c:v>-0.192</c:v>
                </c:pt>
                <c:pt idx="209">
                  <c:v>-0.191</c:v>
                </c:pt>
                <c:pt idx="210" formatCode="0%">
                  <c:v>-0.19</c:v>
                </c:pt>
                <c:pt idx="211">
                  <c:v>-0.189</c:v>
                </c:pt>
                <c:pt idx="212" formatCode="0%">
                  <c:v>-0.188</c:v>
                </c:pt>
                <c:pt idx="213">
                  <c:v>-0.187</c:v>
                </c:pt>
                <c:pt idx="214" formatCode="0%">
                  <c:v>-0.186</c:v>
                </c:pt>
                <c:pt idx="215">
                  <c:v>-0.185</c:v>
                </c:pt>
                <c:pt idx="216" formatCode="0%">
                  <c:v>-0.184</c:v>
                </c:pt>
                <c:pt idx="217">
                  <c:v>-0.183</c:v>
                </c:pt>
                <c:pt idx="218" formatCode="0%">
                  <c:v>-0.182</c:v>
                </c:pt>
                <c:pt idx="219">
                  <c:v>-0.18099999999999999</c:v>
                </c:pt>
                <c:pt idx="220" formatCode="0%">
                  <c:v>-0.18</c:v>
                </c:pt>
                <c:pt idx="221">
                  <c:v>-0.17899999999999999</c:v>
                </c:pt>
                <c:pt idx="222" formatCode="0%">
                  <c:v>-0.17799999999999999</c:v>
                </c:pt>
                <c:pt idx="223">
                  <c:v>-0.17699999999999999</c:v>
                </c:pt>
                <c:pt idx="224" formatCode="0%">
                  <c:v>-0.17599999999999999</c:v>
                </c:pt>
                <c:pt idx="225">
                  <c:v>-0.17499999999999999</c:v>
                </c:pt>
                <c:pt idx="226" formatCode="0%">
                  <c:v>-0.17399999999999999</c:v>
                </c:pt>
                <c:pt idx="227">
                  <c:v>-0.17299999999999999</c:v>
                </c:pt>
                <c:pt idx="228" formatCode="0%">
                  <c:v>-0.17199999999999999</c:v>
                </c:pt>
                <c:pt idx="229">
                  <c:v>-0.17100000000000001</c:v>
                </c:pt>
                <c:pt idx="230" formatCode="0%">
                  <c:v>-0.17</c:v>
                </c:pt>
                <c:pt idx="231">
                  <c:v>-0.16900000000000001</c:v>
                </c:pt>
                <c:pt idx="232" formatCode="0%">
                  <c:v>-0.16800000000000001</c:v>
                </c:pt>
                <c:pt idx="233">
                  <c:v>-0.16700000000000001</c:v>
                </c:pt>
                <c:pt idx="234" formatCode="0%">
                  <c:v>-0.16600000000000001</c:v>
                </c:pt>
                <c:pt idx="235">
                  <c:v>-0.16500000000000001</c:v>
                </c:pt>
                <c:pt idx="236" formatCode="0%">
                  <c:v>-0.16400000000000001</c:v>
                </c:pt>
                <c:pt idx="237">
                  <c:v>-0.16300000000000001</c:v>
                </c:pt>
                <c:pt idx="238" formatCode="0%">
                  <c:v>-0.16200000000000001</c:v>
                </c:pt>
                <c:pt idx="239">
                  <c:v>-0.161</c:v>
                </c:pt>
                <c:pt idx="240" formatCode="0%">
                  <c:v>-0.16</c:v>
                </c:pt>
                <c:pt idx="241">
                  <c:v>-0.159</c:v>
                </c:pt>
                <c:pt idx="242" formatCode="0%">
                  <c:v>-0.158</c:v>
                </c:pt>
                <c:pt idx="243">
                  <c:v>-0.157</c:v>
                </c:pt>
                <c:pt idx="244" formatCode="0%">
                  <c:v>-0.156</c:v>
                </c:pt>
                <c:pt idx="245">
                  <c:v>-0.155</c:v>
                </c:pt>
                <c:pt idx="246" formatCode="0%">
                  <c:v>-0.154</c:v>
                </c:pt>
                <c:pt idx="247">
                  <c:v>-0.153</c:v>
                </c:pt>
                <c:pt idx="248" formatCode="0%">
                  <c:v>-0.152</c:v>
                </c:pt>
                <c:pt idx="249">
                  <c:v>-0.151</c:v>
                </c:pt>
                <c:pt idx="250" formatCode="0%">
                  <c:v>-0.15</c:v>
                </c:pt>
                <c:pt idx="251">
                  <c:v>-0.14899999999999999</c:v>
                </c:pt>
                <c:pt idx="252" formatCode="0%">
                  <c:v>-0.14799999999999999</c:v>
                </c:pt>
                <c:pt idx="253">
                  <c:v>-0.14699999999999999</c:v>
                </c:pt>
                <c:pt idx="254" formatCode="0%">
                  <c:v>-0.14599999999999999</c:v>
                </c:pt>
                <c:pt idx="255">
                  <c:v>-0.14499999999999999</c:v>
                </c:pt>
                <c:pt idx="256" formatCode="0%">
                  <c:v>-0.14399999999999999</c:v>
                </c:pt>
                <c:pt idx="257">
                  <c:v>-0.14299999999999999</c:v>
                </c:pt>
                <c:pt idx="258" formatCode="0%">
                  <c:v>-0.14199999999999999</c:v>
                </c:pt>
                <c:pt idx="259">
                  <c:v>-0.14099999999999999</c:v>
                </c:pt>
                <c:pt idx="260" formatCode="0%">
                  <c:v>-0.14000000000000001</c:v>
                </c:pt>
                <c:pt idx="261">
                  <c:v>-0.13900000000000001</c:v>
                </c:pt>
                <c:pt idx="262" formatCode="0%">
                  <c:v>-0.13800000000000001</c:v>
                </c:pt>
                <c:pt idx="263">
                  <c:v>-0.13700000000000001</c:v>
                </c:pt>
                <c:pt idx="264" formatCode="0%">
                  <c:v>-0.13600000000000001</c:v>
                </c:pt>
                <c:pt idx="265">
                  <c:v>-0.13500000000000001</c:v>
                </c:pt>
                <c:pt idx="266" formatCode="0%">
                  <c:v>-0.13400000000000001</c:v>
                </c:pt>
                <c:pt idx="267">
                  <c:v>-0.13300000000000001</c:v>
                </c:pt>
                <c:pt idx="268" formatCode="0%">
                  <c:v>-0.13200000000000001</c:v>
                </c:pt>
                <c:pt idx="269">
                  <c:v>-0.13100000000000001</c:v>
                </c:pt>
                <c:pt idx="270" formatCode="0%">
                  <c:v>-0.13</c:v>
                </c:pt>
                <c:pt idx="271">
                  <c:v>-0.129</c:v>
                </c:pt>
                <c:pt idx="272" formatCode="0%">
                  <c:v>-0.128</c:v>
                </c:pt>
                <c:pt idx="273">
                  <c:v>-0.127</c:v>
                </c:pt>
                <c:pt idx="274" formatCode="0%">
                  <c:v>-0.126</c:v>
                </c:pt>
                <c:pt idx="275">
                  <c:v>-0.125</c:v>
                </c:pt>
                <c:pt idx="276" formatCode="0%">
                  <c:v>-0.124</c:v>
                </c:pt>
                <c:pt idx="277">
                  <c:v>-0.123</c:v>
                </c:pt>
                <c:pt idx="278" formatCode="0%">
                  <c:v>-0.122</c:v>
                </c:pt>
                <c:pt idx="279">
                  <c:v>-0.121</c:v>
                </c:pt>
                <c:pt idx="280" formatCode="0%">
                  <c:v>-0.12</c:v>
                </c:pt>
                <c:pt idx="281">
                  <c:v>-0.11899999999999999</c:v>
                </c:pt>
                <c:pt idx="282" formatCode="0%">
                  <c:v>-0.11799999999999999</c:v>
                </c:pt>
                <c:pt idx="283">
                  <c:v>-0.11700000000000001</c:v>
                </c:pt>
                <c:pt idx="284" formatCode="0%">
                  <c:v>-0.11600000000000001</c:v>
                </c:pt>
                <c:pt idx="285">
                  <c:v>-0.115</c:v>
                </c:pt>
                <c:pt idx="286" formatCode="0%">
                  <c:v>-0.114</c:v>
                </c:pt>
                <c:pt idx="287">
                  <c:v>-0.113</c:v>
                </c:pt>
                <c:pt idx="288" formatCode="0%">
                  <c:v>-0.112</c:v>
                </c:pt>
                <c:pt idx="289">
                  <c:v>-0.111</c:v>
                </c:pt>
                <c:pt idx="290" formatCode="0%">
                  <c:v>-0.11</c:v>
                </c:pt>
                <c:pt idx="291">
                  <c:v>-0.109</c:v>
                </c:pt>
                <c:pt idx="292" formatCode="0%">
                  <c:v>-0.108</c:v>
                </c:pt>
                <c:pt idx="293">
                  <c:v>-0.107</c:v>
                </c:pt>
                <c:pt idx="294" formatCode="0%">
                  <c:v>-0.106</c:v>
                </c:pt>
                <c:pt idx="295">
                  <c:v>-0.105</c:v>
                </c:pt>
                <c:pt idx="296" formatCode="0%">
                  <c:v>-0.104</c:v>
                </c:pt>
                <c:pt idx="297">
                  <c:v>-0.10299999999999999</c:v>
                </c:pt>
                <c:pt idx="298" formatCode="0%">
                  <c:v>-0.10199999999999999</c:v>
                </c:pt>
                <c:pt idx="299">
                  <c:v>-0.10100000000000001</c:v>
                </c:pt>
                <c:pt idx="300" formatCode="0%">
                  <c:v>-0.1</c:v>
                </c:pt>
                <c:pt idx="301">
                  <c:v>-9.9000000000000005E-2</c:v>
                </c:pt>
                <c:pt idx="302" formatCode="0%">
                  <c:v>-9.8000000000000004E-2</c:v>
                </c:pt>
                <c:pt idx="303">
                  <c:v>-9.7000000000000003E-2</c:v>
                </c:pt>
                <c:pt idx="304" formatCode="0%">
                  <c:v>-9.6000000000000002E-2</c:v>
                </c:pt>
                <c:pt idx="305">
                  <c:v>-9.5000000000000001E-2</c:v>
                </c:pt>
                <c:pt idx="306" formatCode="0%">
                  <c:v>-9.4E-2</c:v>
                </c:pt>
                <c:pt idx="307">
                  <c:v>-9.2999999999999999E-2</c:v>
                </c:pt>
                <c:pt idx="308" formatCode="0%">
                  <c:v>-9.1999999999999998E-2</c:v>
                </c:pt>
                <c:pt idx="309">
                  <c:v>-9.0999999999999998E-2</c:v>
                </c:pt>
                <c:pt idx="310" formatCode="0%">
                  <c:v>-0.09</c:v>
                </c:pt>
                <c:pt idx="311">
                  <c:v>-8.8999999999999996E-2</c:v>
                </c:pt>
                <c:pt idx="312" formatCode="0%">
                  <c:v>-8.7999999999999995E-2</c:v>
                </c:pt>
                <c:pt idx="313">
                  <c:v>-8.6999999999999994E-2</c:v>
                </c:pt>
                <c:pt idx="314" formatCode="0%">
                  <c:v>-8.5999999999999993E-2</c:v>
                </c:pt>
                <c:pt idx="315">
                  <c:v>-8.5000000000000006E-2</c:v>
                </c:pt>
                <c:pt idx="316" formatCode="0%">
                  <c:v>-8.4000000000000005E-2</c:v>
                </c:pt>
                <c:pt idx="317">
                  <c:v>-8.3000000000000004E-2</c:v>
                </c:pt>
                <c:pt idx="318" formatCode="0%">
                  <c:v>-8.2000000000000003E-2</c:v>
                </c:pt>
                <c:pt idx="319">
                  <c:v>-8.1000000000000003E-2</c:v>
                </c:pt>
                <c:pt idx="320" formatCode="0%">
                  <c:v>-0.08</c:v>
                </c:pt>
                <c:pt idx="321">
                  <c:v>-7.9000000000000001E-2</c:v>
                </c:pt>
                <c:pt idx="322" formatCode="0%">
                  <c:v>-7.8E-2</c:v>
                </c:pt>
                <c:pt idx="323">
                  <c:v>-7.6999999999999999E-2</c:v>
                </c:pt>
                <c:pt idx="324" formatCode="0%">
                  <c:v>-7.5999999999999998E-2</c:v>
                </c:pt>
                <c:pt idx="325">
                  <c:v>-7.4999999999999997E-2</c:v>
                </c:pt>
                <c:pt idx="326" formatCode="0%">
                  <c:v>-7.3999999999999996E-2</c:v>
                </c:pt>
                <c:pt idx="327">
                  <c:v>-7.2999999999999995E-2</c:v>
                </c:pt>
                <c:pt idx="328" formatCode="0%">
                  <c:v>-7.1999999999999995E-2</c:v>
                </c:pt>
                <c:pt idx="329">
                  <c:v>-7.0999999999999994E-2</c:v>
                </c:pt>
                <c:pt idx="330" formatCode="0%">
                  <c:v>-7.0000000000000007E-2</c:v>
                </c:pt>
                <c:pt idx="331">
                  <c:v>-6.9000000000000006E-2</c:v>
                </c:pt>
                <c:pt idx="332" formatCode="0%">
                  <c:v>-6.8000000000000005E-2</c:v>
                </c:pt>
                <c:pt idx="333">
                  <c:v>-6.7000000000000004E-2</c:v>
                </c:pt>
                <c:pt idx="334" formatCode="0%">
                  <c:v>-6.6000000000000003E-2</c:v>
                </c:pt>
                <c:pt idx="335">
                  <c:v>-6.5000000000000002E-2</c:v>
                </c:pt>
                <c:pt idx="336" formatCode="0%">
                  <c:v>-6.4000000000000001E-2</c:v>
                </c:pt>
                <c:pt idx="337">
                  <c:v>-6.3E-2</c:v>
                </c:pt>
                <c:pt idx="338" formatCode="0%">
                  <c:v>-6.2E-2</c:v>
                </c:pt>
                <c:pt idx="339">
                  <c:v>-6.0999999999999999E-2</c:v>
                </c:pt>
                <c:pt idx="340" formatCode="0%">
                  <c:v>-0.06</c:v>
                </c:pt>
                <c:pt idx="341">
                  <c:v>-5.8999999999999997E-2</c:v>
                </c:pt>
                <c:pt idx="342" formatCode="0%">
                  <c:v>-5.8000000000000003E-2</c:v>
                </c:pt>
                <c:pt idx="343">
                  <c:v>-5.7000000000000002E-2</c:v>
                </c:pt>
                <c:pt idx="344" formatCode="0%">
                  <c:v>-5.6000000000000001E-2</c:v>
                </c:pt>
                <c:pt idx="345">
                  <c:v>-5.5E-2</c:v>
                </c:pt>
                <c:pt idx="346" formatCode="0%">
                  <c:v>-5.3999999999999999E-2</c:v>
                </c:pt>
                <c:pt idx="347">
                  <c:v>-5.2999999999999999E-2</c:v>
                </c:pt>
                <c:pt idx="348" formatCode="0%">
                  <c:v>-5.1999999999999998E-2</c:v>
                </c:pt>
                <c:pt idx="349">
                  <c:v>-5.0999999999999997E-2</c:v>
                </c:pt>
                <c:pt idx="350" formatCode="0%">
                  <c:v>-0.05</c:v>
                </c:pt>
                <c:pt idx="351">
                  <c:v>-4.9000000000000002E-2</c:v>
                </c:pt>
                <c:pt idx="352" formatCode="0%">
                  <c:v>-4.8000000000000001E-2</c:v>
                </c:pt>
                <c:pt idx="353">
                  <c:v>-4.7E-2</c:v>
                </c:pt>
                <c:pt idx="354" formatCode="0%">
                  <c:v>-4.5999999999999999E-2</c:v>
                </c:pt>
                <c:pt idx="355">
                  <c:v>-4.4999999999999998E-2</c:v>
                </c:pt>
                <c:pt idx="356" formatCode="0%">
                  <c:v>-4.3999999999999997E-2</c:v>
                </c:pt>
                <c:pt idx="357">
                  <c:v>-4.2999999999999997E-2</c:v>
                </c:pt>
                <c:pt idx="358" formatCode="0%">
                  <c:v>-4.2000000000000003E-2</c:v>
                </c:pt>
                <c:pt idx="359">
                  <c:v>-4.1000000000000002E-2</c:v>
                </c:pt>
                <c:pt idx="360" formatCode="0%">
                  <c:v>-0.04</c:v>
                </c:pt>
                <c:pt idx="361">
                  <c:v>-3.9E-2</c:v>
                </c:pt>
                <c:pt idx="362" formatCode="0%">
                  <c:v>-3.7999999999999999E-2</c:v>
                </c:pt>
                <c:pt idx="363">
                  <c:v>-3.6999999999999998E-2</c:v>
                </c:pt>
                <c:pt idx="364" formatCode="0%">
                  <c:v>-3.5999999999999997E-2</c:v>
                </c:pt>
                <c:pt idx="365">
                  <c:v>-3.5000000000000003E-2</c:v>
                </c:pt>
                <c:pt idx="366" formatCode="0%">
                  <c:v>-3.4000000000000002E-2</c:v>
                </c:pt>
                <c:pt idx="367">
                  <c:v>-3.3000000000000002E-2</c:v>
                </c:pt>
                <c:pt idx="368" formatCode="0%">
                  <c:v>-3.2000000000000001E-2</c:v>
                </c:pt>
                <c:pt idx="369">
                  <c:v>-3.1E-2</c:v>
                </c:pt>
                <c:pt idx="370" formatCode="0%">
                  <c:v>-0.03</c:v>
                </c:pt>
                <c:pt idx="371">
                  <c:v>-2.9000000000000001E-2</c:v>
                </c:pt>
                <c:pt idx="372" formatCode="0%">
                  <c:v>-2.8000000000000001E-2</c:v>
                </c:pt>
                <c:pt idx="373">
                  <c:v>-2.7E-2</c:v>
                </c:pt>
                <c:pt idx="374" formatCode="0%">
                  <c:v>-2.5999999999999999E-2</c:v>
                </c:pt>
                <c:pt idx="375">
                  <c:v>-2.5000000000000001E-2</c:v>
                </c:pt>
                <c:pt idx="376" formatCode="0%">
                  <c:v>-2.4E-2</c:v>
                </c:pt>
                <c:pt idx="377">
                  <c:v>-2.3E-2</c:v>
                </c:pt>
                <c:pt idx="378" formatCode="0%">
                  <c:v>-2.1999999999999999E-2</c:v>
                </c:pt>
                <c:pt idx="379">
                  <c:v>-2.1000000000000001E-2</c:v>
                </c:pt>
                <c:pt idx="380" formatCode="0%">
                  <c:v>-0.02</c:v>
                </c:pt>
                <c:pt idx="381">
                  <c:v>-1.9E-2</c:v>
                </c:pt>
                <c:pt idx="382" formatCode="0%">
                  <c:v>-1.7999999999999999E-2</c:v>
                </c:pt>
                <c:pt idx="383">
                  <c:v>-1.7000000000000001E-2</c:v>
                </c:pt>
                <c:pt idx="384" formatCode="0%">
                  <c:v>-1.6E-2</c:v>
                </c:pt>
                <c:pt idx="385">
                  <c:v>-1.4999999999999999E-2</c:v>
                </c:pt>
                <c:pt idx="386" formatCode="0%">
                  <c:v>-1.4E-2</c:v>
                </c:pt>
                <c:pt idx="387">
                  <c:v>-1.2999999999999999E-2</c:v>
                </c:pt>
                <c:pt idx="388" formatCode="0%">
                  <c:v>-1.2E-2</c:v>
                </c:pt>
                <c:pt idx="389">
                  <c:v>-1.0999999999999999E-2</c:v>
                </c:pt>
                <c:pt idx="390" formatCode="0%">
                  <c:v>-0.01</c:v>
                </c:pt>
                <c:pt idx="391">
                  <c:v>-9.0000000000000097E-3</c:v>
                </c:pt>
                <c:pt idx="392" formatCode="0%">
                  <c:v>-8.0000000000000106E-3</c:v>
                </c:pt>
                <c:pt idx="393">
                  <c:v>-7.0000000000000097E-3</c:v>
                </c:pt>
                <c:pt idx="394" formatCode="0%">
                  <c:v>-6.0000000000000097E-3</c:v>
                </c:pt>
                <c:pt idx="395">
                  <c:v>-5.0000000000000001E-3</c:v>
                </c:pt>
                <c:pt idx="396" formatCode="0%">
                  <c:v>-4.0000000000000001E-3</c:v>
                </c:pt>
                <c:pt idx="397">
                  <c:v>-3.0000000000000001E-3</c:v>
                </c:pt>
                <c:pt idx="398" formatCode="0%">
                  <c:v>-2E-3</c:v>
                </c:pt>
                <c:pt idx="399">
                  <c:v>-1E-3</c:v>
                </c:pt>
                <c:pt idx="400" formatCode="0%">
                  <c:v>0</c:v>
                </c:pt>
                <c:pt idx="401">
                  <c:v>1E-3</c:v>
                </c:pt>
                <c:pt idx="402" formatCode="0%">
                  <c:v>2E-3</c:v>
                </c:pt>
                <c:pt idx="403">
                  <c:v>3.0000000000000001E-3</c:v>
                </c:pt>
                <c:pt idx="404" formatCode="0%">
                  <c:v>4.0000000000000001E-3</c:v>
                </c:pt>
                <c:pt idx="405">
                  <c:v>5.0000000000000001E-3</c:v>
                </c:pt>
                <c:pt idx="406" formatCode="0%">
                  <c:v>6.0000000000000097E-3</c:v>
                </c:pt>
                <c:pt idx="407">
                  <c:v>6.9999999999999498E-3</c:v>
                </c:pt>
                <c:pt idx="408" formatCode="0%">
                  <c:v>7.9999999999999499E-3</c:v>
                </c:pt>
                <c:pt idx="409">
                  <c:v>8.9999999999999507E-3</c:v>
                </c:pt>
                <c:pt idx="410" formatCode="0%">
                  <c:v>9.9999999999999499E-3</c:v>
                </c:pt>
                <c:pt idx="411">
                  <c:v>1.0999999999999999E-2</c:v>
                </c:pt>
                <c:pt idx="412" formatCode="0%">
                  <c:v>1.2E-2</c:v>
                </c:pt>
                <c:pt idx="413">
                  <c:v>1.2999999999999999E-2</c:v>
                </c:pt>
                <c:pt idx="414" formatCode="0%">
                  <c:v>1.4E-2</c:v>
                </c:pt>
                <c:pt idx="415">
                  <c:v>1.4999999999999999E-2</c:v>
                </c:pt>
                <c:pt idx="416" formatCode="0%">
                  <c:v>1.6E-2</c:v>
                </c:pt>
                <c:pt idx="417">
                  <c:v>1.7000000000000001E-2</c:v>
                </c:pt>
                <c:pt idx="418" formatCode="0%">
                  <c:v>1.7999999999999999E-2</c:v>
                </c:pt>
                <c:pt idx="419">
                  <c:v>1.9E-2</c:v>
                </c:pt>
                <c:pt idx="420" formatCode="0%">
                  <c:v>0.02</c:v>
                </c:pt>
                <c:pt idx="421">
                  <c:v>2.1000000000000001E-2</c:v>
                </c:pt>
                <c:pt idx="422" formatCode="0%">
                  <c:v>2.1999999999999999E-2</c:v>
                </c:pt>
                <c:pt idx="423">
                  <c:v>2.3E-2</c:v>
                </c:pt>
                <c:pt idx="424" formatCode="0%">
                  <c:v>2.4E-2</c:v>
                </c:pt>
                <c:pt idx="425">
                  <c:v>2.5000000000000001E-2</c:v>
                </c:pt>
                <c:pt idx="426" formatCode="0%">
                  <c:v>2.5999999999999999E-2</c:v>
                </c:pt>
                <c:pt idx="427">
                  <c:v>2.7E-2</c:v>
                </c:pt>
                <c:pt idx="428" formatCode="0%">
                  <c:v>2.8000000000000001E-2</c:v>
                </c:pt>
                <c:pt idx="429">
                  <c:v>2.9000000000000001E-2</c:v>
                </c:pt>
                <c:pt idx="430" formatCode="0%">
                  <c:v>0.03</c:v>
                </c:pt>
                <c:pt idx="431">
                  <c:v>3.1E-2</c:v>
                </c:pt>
                <c:pt idx="432" formatCode="0%">
                  <c:v>3.2000000000000001E-2</c:v>
                </c:pt>
                <c:pt idx="433">
                  <c:v>3.3000000000000002E-2</c:v>
                </c:pt>
                <c:pt idx="434" formatCode="0%">
                  <c:v>3.4000000000000002E-2</c:v>
                </c:pt>
                <c:pt idx="435">
                  <c:v>3.5000000000000003E-2</c:v>
                </c:pt>
                <c:pt idx="436" formatCode="0%">
                  <c:v>3.5999999999999997E-2</c:v>
                </c:pt>
                <c:pt idx="437">
                  <c:v>3.6999999999999998E-2</c:v>
                </c:pt>
                <c:pt idx="438" formatCode="0%">
                  <c:v>3.7999999999999999E-2</c:v>
                </c:pt>
                <c:pt idx="439">
                  <c:v>3.9E-2</c:v>
                </c:pt>
                <c:pt idx="440" formatCode="0%">
                  <c:v>0.04</c:v>
                </c:pt>
                <c:pt idx="441">
                  <c:v>4.1000000000000002E-2</c:v>
                </c:pt>
                <c:pt idx="442" formatCode="0%">
                  <c:v>4.2000000000000003E-2</c:v>
                </c:pt>
                <c:pt idx="443">
                  <c:v>4.2999999999999997E-2</c:v>
                </c:pt>
                <c:pt idx="444" formatCode="0%">
                  <c:v>4.3999999999999997E-2</c:v>
                </c:pt>
                <c:pt idx="445">
                  <c:v>4.4999999999999998E-2</c:v>
                </c:pt>
                <c:pt idx="446" formatCode="0%">
                  <c:v>4.5999999999999999E-2</c:v>
                </c:pt>
                <c:pt idx="447">
                  <c:v>4.7E-2</c:v>
                </c:pt>
                <c:pt idx="448" formatCode="0%">
                  <c:v>4.8000000000000001E-2</c:v>
                </c:pt>
                <c:pt idx="449">
                  <c:v>4.9000000000000002E-2</c:v>
                </c:pt>
                <c:pt idx="450" formatCode="0%">
                  <c:v>0.05</c:v>
                </c:pt>
                <c:pt idx="451">
                  <c:v>5.0999999999999997E-2</c:v>
                </c:pt>
                <c:pt idx="452" formatCode="0%">
                  <c:v>5.1999999999999998E-2</c:v>
                </c:pt>
                <c:pt idx="453">
                  <c:v>5.2999999999999999E-2</c:v>
                </c:pt>
                <c:pt idx="454" formatCode="0%">
                  <c:v>5.3999999999999999E-2</c:v>
                </c:pt>
                <c:pt idx="455">
                  <c:v>5.5E-2</c:v>
                </c:pt>
                <c:pt idx="456" formatCode="0%">
                  <c:v>5.6000000000000001E-2</c:v>
                </c:pt>
                <c:pt idx="457">
                  <c:v>5.7000000000000002E-2</c:v>
                </c:pt>
                <c:pt idx="458" formatCode="0%">
                  <c:v>5.8000000000000003E-2</c:v>
                </c:pt>
                <c:pt idx="459">
                  <c:v>5.8999999999999997E-2</c:v>
                </c:pt>
                <c:pt idx="460" formatCode="0%">
                  <c:v>0.06</c:v>
                </c:pt>
                <c:pt idx="461">
                  <c:v>6.0999999999999999E-2</c:v>
                </c:pt>
                <c:pt idx="462" formatCode="0%">
                  <c:v>6.2E-2</c:v>
                </c:pt>
                <c:pt idx="463">
                  <c:v>6.3E-2</c:v>
                </c:pt>
                <c:pt idx="464" formatCode="0%">
                  <c:v>6.4000000000000001E-2</c:v>
                </c:pt>
                <c:pt idx="465">
                  <c:v>6.5000000000000002E-2</c:v>
                </c:pt>
                <c:pt idx="466" formatCode="0%">
                  <c:v>6.6000000000000003E-2</c:v>
                </c:pt>
                <c:pt idx="467">
                  <c:v>6.7000000000000004E-2</c:v>
                </c:pt>
                <c:pt idx="468" formatCode="0%">
                  <c:v>6.8000000000000005E-2</c:v>
                </c:pt>
                <c:pt idx="469">
                  <c:v>6.9000000000000006E-2</c:v>
                </c:pt>
                <c:pt idx="470" formatCode="0%">
                  <c:v>7.0000000000000007E-2</c:v>
                </c:pt>
                <c:pt idx="471">
                  <c:v>7.0999999999999994E-2</c:v>
                </c:pt>
                <c:pt idx="472" formatCode="0%">
                  <c:v>7.1999999999999995E-2</c:v>
                </c:pt>
                <c:pt idx="473">
                  <c:v>7.2999999999999995E-2</c:v>
                </c:pt>
                <c:pt idx="474" formatCode="0%">
                  <c:v>7.3999999999999996E-2</c:v>
                </c:pt>
                <c:pt idx="475">
                  <c:v>7.4999999999999997E-2</c:v>
                </c:pt>
                <c:pt idx="476" formatCode="0%">
                  <c:v>7.5999999999999998E-2</c:v>
                </c:pt>
                <c:pt idx="477">
                  <c:v>7.6999999999999999E-2</c:v>
                </c:pt>
                <c:pt idx="478" formatCode="0%">
                  <c:v>7.8E-2</c:v>
                </c:pt>
                <c:pt idx="479">
                  <c:v>7.9000000000000001E-2</c:v>
                </c:pt>
                <c:pt idx="480" formatCode="0%">
                  <c:v>0.08</c:v>
                </c:pt>
                <c:pt idx="481">
                  <c:v>8.1000000000000003E-2</c:v>
                </c:pt>
                <c:pt idx="482" formatCode="0%">
                  <c:v>8.2000000000000003E-2</c:v>
                </c:pt>
                <c:pt idx="483">
                  <c:v>8.3000000000000004E-2</c:v>
                </c:pt>
                <c:pt idx="484" formatCode="0%">
                  <c:v>8.4000000000000005E-2</c:v>
                </c:pt>
                <c:pt idx="485">
                  <c:v>8.5000000000000006E-2</c:v>
                </c:pt>
                <c:pt idx="486" formatCode="0%">
                  <c:v>8.5999999999999993E-2</c:v>
                </c:pt>
                <c:pt idx="487">
                  <c:v>8.6999999999999994E-2</c:v>
                </c:pt>
                <c:pt idx="488" formatCode="0%">
                  <c:v>8.7999999999999995E-2</c:v>
                </c:pt>
                <c:pt idx="489">
                  <c:v>8.8999999999999996E-2</c:v>
                </c:pt>
                <c:pt idx="490" formatCode="0%">
                  <c:v>0.09</c:v>
                </c:pt>
                <c:pt idx="491">
                  <c:v>9.0999999999999998E-2</c:v>
                </c:pt>
                <c:pt idx="492" formatCode="0%">
                  <c:v>9.1999999999999998E-2</c:v>
                </c:pt>
                <c:pt idx="493">
                  <c:v>9.2999999999999999E-2</c:v>
                </c:pt>
                <c:pt idx="494" formatCode="0%">
                  <c:v>9.4E-2</c:v>
                </c:pt>
                <c:pt idx="495">
                  <c:v>9.5000000000000001E-2</c:v>
                </c:pt>
                <c:pt idx="496" formatCode="0%">
                  <c:v>9.6000000000000002E-2</c:v>
                </c:pt>
                <c:pt idx="497">
                  <c:v>9.7000000000000003E-2</c:v>
                </c:pt>
                <c:pt idx="498" formatCode="0%">
                  <c:v>9.8000000000000004E-2</c:v>
                </c:pt>
                <c:pt idx="499">
                  <c:v>9.9000000000000005E-2</c:v>
                </c:pt>
                <c:pt idx="500" formatCode="0%">
                  <c:v>0.1</c:v>
                </c:pt>
                <c:pt idx="501">
                  <c:v>0.10100000000000001</c:v>
                </c:pt>
                <c:pt idx="502" formatCode="0%">
                  <c:v>0.10199999999999999</c:v>
                </c:pt>
                <c:pt idx="503">
                  <c:v>0.10299999999999999</c:v>
                </c:pt>
                <c:pt idx="504" formatCode="0%">
                  <c:v>0.104</c:v>
                </c:pt>
                <c:pt idx="505">
                  <c:v>0.105</c:v>
                </c:pt>
                <c:pt idx="506" formatCode="0%">
                  <c:v>0.106</c:v>
                </c:pt>
                <c:pt idx="507">
                  <c:v>0.107</c:v>
                </c:pt>
                <c:pt idx="508" formatCode="0%">
                  <c:v>0.108</c:v>
                </c:pt>
                <c:pt idx="509">
                  <c:v>0.109</c:v>
                </c:pt>
                <c:pt idx="510" formatCode="0%">
                  <c:v>0.11</c:v>
                </c:pt>
                <c:pt idx="511">
                  <c:v>0.111</c:v>
                </c:pt>
                <c:pt idx="512" formatCode="0%">
                  <c:v>0.112</c:v>
                </c:pt>
                <c:pt idx="513">
                  <c:v>0.113</c:v>
                </c:pt>
                <c:pt idx="514" formatCode="0%">
                  <c:v>0.114</c:v>
                </c:pt>
                <c:pt idx="515">
                  <c:v>0.115</c:v>
                </c:pt>
                <c:pt idx="516" formatCode="0%">
                  <c:v>0.11600000000000001</c:v>
                </c:pt>
                <c:pt idx="517">
                  <c:v>0.11700000000000001</c:v>
                </c:pt>
                <c:pt idx="518" formatCode="0%">
                  <c:v>0.11799999999999999</c:v>
                </c:pt>
                <c:pt idx="519">
                  <c:v>0.11899999999999999</c:v>
                </c:pt>
                <c:pt idx="520" formatCode="0%">
                  <c:v>0.12</c:v>
                </c:pt>
                <c:pt idx="521">
                  <c:v>0.121</c:v>
                </c:pt>
                <c:pt idx="522" formatCode="0%">
                  <c:v>0.122</c:v>
                </c:pt>
                <c:pt idx="523">
                  <c:v>0.123</c:v>
                </c:pt>
                <c:pt idx="524" formatCode="0%">
                  <c:v>0.124</c:v>
                </c:pt>
                <c:pt idx="525">
                  <c:v>0.125</c:v>
                </c:pt>
                <c:pt idx="526" formatCode="0%">
                  <c:v>0.126</c:v>
                </c:pt>
                <c:pt idx="527">
                  <c:v>0.127</c:v>
                </c:pt>
                <c:pt idx="528" formatCode="0%">
                  <c:v>0.128</c:v>
                </c:pt>
                <c:pt idx="529">
                  <c:v>0.129</c:v>
                </c:pt>
                <c:pt idx="530" formatCode="0%">
                  <c:v>0.13</c:v>
                </c:pt>
                <c:pt idx="531">
                  <c:v>0.13100000000000001</c:v>
                </c:pt>
                <c:pt idx="532" formatCode="0%">
                  <c:v>0.13200000000000001</c:v>
                </c:pt>
                <c:pt idx="533">
                  <c:v>0.13300000000000001</c:v>
                </c:pt>
                <c:pt idx="534" formatCode="0%">
                  <c:v>0.13400000000000001</c:v>
                </c:pt>
                <c:pt idx="535">
                  <c:v>0.13500000000000001</c:v>
                </c:pt>
                <c:pt idx="536" formatCode="0%">
                  <c:v>0.13600000000000001</c:v>
                </c:pt>
                <c:pt idx="537">
                  <c:v>0.13700000000000001</c:v>
                </c:pt>
                <c:pt idx="538" formatCode="0%">
                  <c:v>0.13800000000000001</c:v>
                </c:pt>
                <c:pt idx="539">
                  <c:v>0.13900000000000001</c:v>
                </c:pt>
                <c:pt idx="540" formatCode="0%">
                  <c:v>0.14000000000000001</c:v>
                </c:pt>
                <c:pt idx="541">
                  <c:v>0.14099999999999999</c:v>
                </c:pt>
                <c:pt idx="542" formatCode="0%">
                  <c:v>0.14199999999999999</c:v>
                </c:pt>
                <c:pt idx="543">
                  <c:v>0.14299999999999999</c:v>
                </c:pt>
                <c:pt idx="544" formatCode="0%">
                  <c:v>0.14399999999999999</c:v>
                </c:pt>
                <c:pt idx="545">
                  <c:v>0.14499999999999999</c:v>
                </c:pt>
                <c:pt idx="546" formatCode="0%">
                  <c:v>0.14599999999999999</c:v>
                </c:pt>
                <c:pt idx="547">
                  <c:v>0.14699999999999999</c:v>
                </c:pt>
                <c:pt idx="548" formatCode="0%">
                  <c:v>0.14799999999999999</c:v>
                </c:pt>
                <c:pt idx="549">
                  <c:v>0.14899999999999999</c:v>
                </c:pt>
                <c:pt idx="550" formatCode="0%">
                  <c:v>0.15</c:v>
                </c:pt>
                <c:pt idx="551">
                  <c:v>0.151</c:v>
                </c:pt>
                <c:pt idx="552" formatCode="0%">
                  <c:v>0.152</c:v>
                </c:pt>
                <c:pt idx="553">
                  <c:v>0.153</c:v>
                </c:pt>
                <c:pt idx="554" formatCode="0%">
                  <c:v>0.154</c:v>
                </c:pt>
                <c:pt idx="555">
                  <c:v>0.155</c:v>
                </c:pt>
                <c:pt idx="556" formatCode="0%">
                  <c:v>0.156</c:v>
                </c:pt>
                <c:pt idx="557">
                  <c:v>0.157</c:v>
                </c:pt>
                <c:pt idx="558" formatCode="0%">
                  <c:v>0.158</c:v>
                </c:pt>
                <c:pt idx="559">
                  <c:v>0.159</c:v>
                </c:pt>
                <c:pt idx="560" formatCode="0%">
                  <c:v>0.16</c:v>
                </c:pt>
                <c:pt idx="561">
                  <c:v>0.161</c:v>
                </c:pt>
                <c:pt idx="562" formatCode="0%">
                  <c:v>0.16200000000000001</c:v>
                </c:pt>
                <c:pt idx="563">
                  <c:v>0.16300000000000101</c:v>
                </c:pt>
                <c:pt idx="564" formatCode="0%">
                  <c:v>0.16400000000000101</c:v>
                </c:pt>
                <c:pt idx="565">
                  <c:v>0.16500000000000101</c:v>
                </c:pt>
                <c:pt idx="566" formatCode="0%">
                  <c:v>0.16600000000000101</c:v>
                </c:pt>
                <c:pt idx="567">
                  <c:v>0.16700000000000101</c:v>
                </c:pt>
                <c:pt idx="568" formatCode="0%">
                  <c:v>0.16800000000000101</c:v>
                </c:pt>
                <c:pt idx="569">
                  <c:v>0.16900000000000101</c:v>
                </c:pt>
                <c:pt idx="570" formatCode="0%">
                  <c:v>0.17000000000000101</c:v>
                </c:pt>
                <c:pt idx="571">
                  <c:v>0.17100000000000101</c:v>
                </c:pt>
                <c:pt idx="572" formatCode="0%">
                  <c:v>0.17200000000000101</c:v>
                </c:pt>
                <c:pt idx="573">
                  <c:v>0.17300000000000099</c:v>
                </c:pt>
                <c:pt idx="574" formatCode="0%">
                  <c:v>0.17400000000000099</c:v>
                </c:pt>
                <c:pt idx="575">
                  <c:v>0.17500000000000099</c:v>
                </c:pt>
                <c:pt idx="576" formatCode="0%">
                  <c:v>0.17600000000000099</c:v>
                </c:pt>
                <c:pt idx="577">
                  <c:v>0.17700000000000099</c:v>
                </c:pt>
                <c:pt idx="578" formatCode="0%">
                  <c:v>0.17800000000000099</c:v>
                </c:pt>
                <c:pt idx="579">
                  <c:v>0.17900000000000099</c:v>
                </c:pt>
                <c:pt idx="580" formatCode="0%">
                  <c:v>0.18000000000000099</c:v>
                </c:pt>
                <c:pt idx="581">
                  <c:v>0.18100000000000099</c:v>
                </c:pt>
                <c:pt idx="582" formatCode="0%">
                  <c:v>0.18200000000000099</c:v>
                </c:pt>
                <c:pt idx="583">
                  <c:v>0.183000000000001</c:v>
                </c:pt>
                <c:pt idx="584" formatCode="0%">
                  <c:v>0.184000000000001</c:v>
                </c:pt>
                <c:pt idx="585">
                  <c:v>0.185000000000001</c:v>
                </c:pt>
                <c:pt idx="586" formatCode="0%">
                  <c:v>0.186000000000001</c:v>
                </c:pt>
                <c:pt idx="587">
                  <c:v>0.187000000000001</c:v>
                </c:pt>
                <c:pt idx="588" formatCode="0%">
                  <c:v>0.188000000000001</c:v>
                </c:pt>
                <c:pt idx="589">
                  <c:v>0.189000000000001</c:v>
                </c:pt>
                <c:pt idx="590" formatCode="0%">
                  <c:v>0.190000000000001</c:v>
                </c:pt>
                <c:pt idx="591">
                  <c:v>0.191000000000001</c:v>
                </c:pt>
                <c:pt idx="592" formatCode="0%">
                  <c:v>0.192000000000001</c:v>
                </c:pt>
                <c:pt idx="593">
                  <c:v>0.193000000000001</c:v>
                </c:pt>
                <c:pt idx="594" formatCode="0%">
                  <c:v>0.194000000000001</c:v>
                </c:pt>
                <c:pt idx="595">
                  <c:v>0.19500000000000101</c:v>
                </c:pt>
                <c:pt idx="596" formatCode="0%">
                  <c:v>0.19600000000000101</c:v>
                </c:pt>
                <c:pt idx="597">
                  <c:v>0.19700000000000101</c:v>
                </c:pt>
                <c:pt idx="598" formatCode="0%">
                  <c:v>0.19800000000000101</c:v>
                </c:pt>
                <c:pt idx="599">
                  <c:v>0.19900000000000101</c:v>
                </c:pt>
                <c:pt idx="600" formatCode="0%">
                  <c:v>0.20000000000000101</c:v>
                </c:pt>
                <c:pt idx="601">
                  <c:v>0.20100000000000101</c:v>
                </c:pt>
                <c:pt idx="602" formatCode="0%">
                  <c:v>0.20200000000000101</c:v>
                </c:pt>
                <c:pt idx="603">
                  <c:v>0.20300000000000101</c:v>
                </c:pt>
                <c:pt idx="604" formatCode="0%">
                  <c:v>0.20400000000000101</c:v>
                </c:pt>
                <c:pt idx="605">
                  <c:v>0.20500000000000099</c:v>
                </c:pt>
                <c:pt idx="606" formatCode="0%">
                  <c:v>0.20600000000000099</c:v>
                </c:pt>
                <c:pt idx="607">
                  <c:v>0.20700000000000099</c:v>
                </c:pt>
                <c:pt idx="608" formatCode="0%">
                  <c:v>0.20800000000000099</c:v>
                </c:pt>
                <c:pt idx="609">
                  <c:v>0.20900000000000099</c:v>
                </c:pt>
                <c:pt idx="610" formatCode="0%">
                  <c:v>0.21000000000000099</c:v>
                </c:pt>
                <c:pt idx="611">
                  <c:v>0.21100000000000099</c:v>
                </c:pt>
                <c:pt idx="612" formatCode="0%">
                  <c:v>0.21200000000000099</c:v>
                </c:pt>
                <c:pt idx="613">
                  <c:v>0.21300000000000099</c:v>
                </c:pt>
                <c:pt idx="614" formatCode="0%">
                  <c:v>0.21400000000000099</c:v>
                </c:pt>
                <c:pt idx="615">
                  <c:v>0.215000000000001</c:v>
                </c:pt>
                <c:pt idx="616" formatCode="0%">
                  <c:v>0.216000000000001</c:v>
                </c:pt>
                <c:pt idx="617">
                  <c:v>0.217000000000001</c:v>
                </c:pt>
                <c:pt idx="618" formatCode="0%">
                  <c:v>0.218000000000001</c:v>
                </c:pt>
                <c:pt idx="619">
                  <c:v>0.219000000000001</c:v>
                </c:pt>
                <c:pt idx="620" formatCode="0%">
                  <c:v>0.220000000000001</c:v>
                </c:pt>
                <c:pt idx="621">
                  <c:v>0.221000000000001</c:v>
                </c:pt>
                <c:pt idx="622" formatCode="0%">
                  <c:v>0.222000000000001</c:v>
                </c:pt>
                <c:pt idx="623">
                  <c:v>0.223000000000001</c:v>
                </c:pt>
                <c:pt idx="624" formatCode="0%">
                  <c:v>0.224000000000001</c:v>
                </c:pt>
                <c:pt idx="625">
                  <c:v>0.225000000000001</c:v>
                </c:pt>
                <c:pt idx="626" formatCode="0%">
                  <c:v>0.22600000000000101</c:v>
                </c:pt>
                <c:pt idx="627">
                  <c:v>0.22700000000000101</c:v>
                </c:pt>
                <c:pt idx="628" formatCode="0%">
                  <c:v>0.22800000000000101</c:v>
                </c:pt>
                <c:pt idx="629">
                  <c:v>0.22900000000000101</c:v>
                </c:pt>
                <c:pt idx="630" formatCode="0%">
                  <c:v>0.23000000000000101</c:v>
                </c:pt>
                <c:pt idx="631">
                  <c:v>0.23100000000000101</c:v>
                </c:pt>
                <c:pt idx="632" formatCode="0%">
                  <c:v>0.23200000000000101</c:v>
                </c:pt>
                <c:pt idx="633">
                  <c:v>0.23300000000000101</c:v>
                </c:pt>
                <c:pt idx="634" formatCode="0%">
                  <c:v>0.23400000000000101</c:v>
                </c:pt>
                <c:pt idx="635">
                  <c:v>0.23500000000000101</c:v>
                </c:pt>
                <c:pt idx="636" formatCode="0%">
                  <c:v>0.23600000000000099</c:v>
                </c:pt>
                <c:pt idx="637">
                  <c:v>0.23700000000000099</c:v>
                </c:pt>
                <c:pt idx="638" formatCode="0%">
                  <c:v>0.23800000000000099</c:v>
                </c:pt>
                <c:pt idx="639">
                  <c:v>0.23900000000000099</c:v>
                </c:pt>
                <c:pt idx="640" formatCode="0%">
                  <c:v>0.24000000000000099</c:v>
                </c:pt>
                <c:pt idx="641">
                  <c:v>0.24100000000000099</c:v>
                </c:pt>
                <c:pt idx="642" formatCode="0%">
                  <c:v>0.24200000000000099</c:v>
                </c:pt>
                <c:pt idx="643">
                  <c:v>0.24300000000000099</c:v>
                </c:pt>
                <c:pt idx="644" formatCode="0%">
                  <c:v>0.24400000000000099</c:v>
                </c:pt>
                <c:pt idx="645">
                  <c:v>0.24500000000000099</c:v>
                </c:pt>
                <c:pt idx="646" formatCode="0%">
                  <c:v>0.246000000000001</c:v>
                </c:pt>
                <c:pt idx="647">
                  <c:v>0.247000000000001</c:v>
                </c:pt>
                <c:pt idx="648" formatCode="0%">
                  <c:v>0.248000000000001</c:v>
                </c:pt>
                <c:pt idx="649">
                  <c:v>0.249000000000001</c:v>
                </c:pt>
                <c:pt idx="650" formatCode="0%">
                  <c:v>0.250000000000001</c:v>
                </c:pt>
                <c:pt idx="651">
                  <c:v>0.251000000000001</c:v>
                </c:pt>
                <c:pt idx="652" formatCode="0%">
                  <c:v>0.252000000000001</c:v>
                </c:pt>
                <c:pt idx="653">
                  <c:v>0.253000000000001</c:v>
                </c:pt>
                <c:pt idx="654" formatCode="0%">
                  <c:v>0.254000000000001</c:v>
                </c:pt>
                <c:pt idx="655">
                  <c:v>0.255000000000001</c:v>
                </c:pt>
                <c:pt idx="656" formatCode="0%">
                  <c:v>0.256000000000001</c:v>
                </c:pt>
                <c:pt idx="657">
                  <c:v>0.25700000000000101</c:v>
                </c:pt>
                <c:pt idx="658" formatCode="0%">
                  <c:v>0.25800000000000101</c:v>
                </c:pt>
                <c:pt idx="659">
                  <c:v>0.25900000000000101</c:v>
                </c:pt>
                <c:pt idx="660" formatCode="0%">
                  <c:v>0.26000000000000101</c:v>
                </c:pt>
                <c:pt idx="661">
                  <c:v>0.26100000000000101</c:v>
                </c:pt>
                <c:pt idx="662" formatCode="0%">
                  <c:v>0.26200000000000101</c:v>
                </c:pt>
                <c:pt idx="663">
                  <c:v>0.26300000000000101</c:v>
                </c:pt>
                <c:pt idx="664" formatCode="0%">
                  <c:v>0.26400000000000101</c:v>
                </c:pt>
                <c:pt idx="665">
                  <c:v>0.26500000000000101</c:v>
                </c:pt>
                <c:pt idx="666" formatCode="0%">
                  <c:v>0.26600000000000101</c:v>
                </c:pt>
                <c:pt idx="667">
                  <c:v>0.26700000000000101</c:v>
                </c:pt>
                <c:pt idx="668" formatCode="0%">
                  <c:v>0.26800000000000102</c:v>
                </c:pt>
                <c:pt idx="669">
                  <c:v>0.26900000000000102</c:v>
                </c:pt>
                <c:pt idx="670" formatCode="0%">
                  <c:v>0.27000000000000102</c:v>
                </c:pt>
                <c:pt idx="671">
                  <c:v>0.27100000000000102</c:v>
                </c:pt>
                <c:pt idx="672" formatCode="0%">
                  <c:v>0.27200000000000102</c:v>
                </c:pt>
                <c:pt idx="673">
                  <c:v>0.27300000000000102</c:v>
                </c:pt>
                <c:pt idx="674" formatCode="0%">
                  <c:v>0.27400000000000102</c:v>
                </c:pt>
                <c:pt idx="675">
                  <c:v>0.27500000000000102</c:v>
                </c:pt>
                <c:pt idx="676" formatCode="0%">
                  <c:v>0.27600000000000102</c:v>
                </c:pt>
                <c:pt idx="677">
                  <c:v>0.27700000000000102</c:v>
                </c:pt>
                <c:pt idx="678" formatCode="0%">
                  <c:v>0.27800000000000102</c:v>
                </c:pt>
                <c:pt idx="679">
                  <c:v>0.27900000000000102</c:v>
                </c:pt>
                <c:pt idx="680" formatCode="0%">
                  <c:v>0.28000000000000103</c:v>
                </c:pt>
                <c:pt idx="681">
                  <c:v>0.28100000000000103</c:v>
                </c:pt>
                <c:pt idx="682" formatCode="0%">
                  <c:v>0.28200000000000103</c:v>
                </c:pt>
                <c:pt idx="683">
                  <c:v>0.28300000000000097</c:v>
                </c:pt>
                <c:pt idx="684" formatCode="0%">
                  <c:v>0.28400000000000097</c:v>
                </c:pt>
                <c:pt idx="685">
                  <c:v>0.28500000000000097</c:v>
                </c:pt>
                <c:pt idx="686" formatCode="0%">
                  <c:v>0.28600000000000098</c:v>
                </c:pt>
                <c:pt idx="687">
                  <c:v>0.28700000000000098</c:v>
                </c:pt>
                <c:pt idx="688" formatCode="0%">
                  <c:v>0.28800000000000098</c:v>
                </c:pt>
                <c:pt idx="689">
                  <c:v>0.28900000000000098</c:v>
                </c:pt>
                <c:pt idx="690" formatCode="0%">
                  <c:v>0.29000000000000098</c:v>
                </c:pt>
                <c:pt idx="691">
                  <c:v>0.29100000000000098</c:v>
                </c:pt>
                <c:pt idx="692" formatCode="0%">
                  <c:v>0.29200000000000098</c:v>
                </c:pt>
                <c:pt idx="693">
                  <c:v>0.29300000000000098</c:v>
                </c:pt>
                <c:pt idx="694" formatCode="0%">
                  <c:v>0.29400000000000098</c:v>
                </c:pt>
                <c:pt idx="695">
                  <c:v>0.29500000000000098</c:v>
                </c:pt>
                <c:pt idx="696" formatCode="0%">
                  <c:v>0.29600000000000098</c:v>
                </c:pt>
                <c:pt idx="697">
                  <c:v>0.29700000000000099</c:v>
                </c:pt>
                <c:pt idx="698" formatCode="0%">
                  <c:v>0.29800000000000099</c:v>
                </c:pt>
                <c:pt idx="699">
                  <c:v>0.29900000000000099</c:v>
                </c:pt>
                <c:pt idx="700" formatCode="0%">
                  <c:v>0.30000000000000099</c:v>
                </c:pt>
                <c:pt idx="701">
                  <c:v>0.30100000000000099</c:v>
                </c:pt>
                <c:pt idx="702" formatCode="0%">
                  <c:v>0.30200000000000099</c:v>
                </c:pt>
                <c:pt idx="703">
                  <c:v>0.30300000000000099</c:v>
                </c:pt>
                <c:pt idx="704" formatCode="0%">
                  <c:v>0.30400000000000099</c:v>
                </c:pt>
                <c:pt idx="705">
                  <c:v>0.30500000000000099</c:v>
                </c:pt>
                <c:pt idx="706" formatCode="0%">
                  <c:v>0.30600000000000099</c:v>
                </c:pt>
                <c:pt idx="707">
                  <c:v>0.30700000000000099</c:v>
                </c:pt>
                <c:pt idx="708" formatCode="0%">
                  <c:v>0.308000000000001</c:v>
                </c:pt>
                <c:pt idx="709">
                  <c:v>0.309000000000001</c:v>
                </c:pt>
                <c:pt idx="710" formatCode="0%">
                  <c:v>0.310000000000001</c:v>
                </c:pt>
                <c:pt idx="711">
                  <c:v>0.311000000000001</c:v>
                </c:pt>
                <c:pt idx="712" formatCode="0%">
                  <c:v>0.312000000000001</c:v>
                </c:pt>
                <c:pt idx="713">
                  <c:v>0.313000000000001</c:v>
                </c:pt>
                <c:pt idx="714" formatCode="0%">
                  <c:v>0.314000000000001</c:v>
                </c:pt>
                <c:pt idx="715">
                  <c:v>0.315000000000001</c:v>
                </c:pt>
                <c:pt idx="716" formatCode="0%">
                  <c:v>0.316000000000001</c:v>
                </c:pt>
                <c:pt idx="717">
                  <c:v>0.317000000000001</c:v>
                </c:pt>
                <c:pt idx="718" formatCode="0%">
                  <c:v>0.318000000000001</c:v>
                </c:pt>
                <c:pt idx="719">
                  <c:v>0.319000000000001</c:v>
                </c:pt>
                <c:pt idx="720" formatCode="0%">
                  <c:v>0.32000000000000101</c:v>
                </c:pt>
                <c:pt idx="721">
                  <c:v>0.32100000000000101</c:v>
                </c:pt>
                <c:pt idx="722" formatCode="0%">
                  <c:v>0.32200000000000101</c:v>
                </c:pt>
                <c:pt idx="723">
                  <c:v>0.32300000000000101</c:v>
                </c:pt>
                <c:pt idx="724" formatCode="0%">
                  <c:v>0.32400000000000101</c:v>
                </c:pt>
                <c:pt idx="725">
                  <c:v>0.32500000000000101</c:v>
                </c:pt>
                <c:pt idx="726" formatCode="0%">
                  <c:v>0.32600000000000101</c:v>
                </c:pt>
                <c:pt idx="727">
                  <c:v>0.32700000000000101</c:v>
                </c:pt>
                <c:pt idx="728" formatCode="0%">
                  <c:v>0.32800000000000101</c:v>
                </c:pt>
                <c:pt idx="729">
                  <c:v>0.32900000000000101</c:v>
                </c:pt>
                <c:pt idx="730" formatCode="0%">
                  <c:v>0.33000000000000101</c:v>
                </c:pt>
                <c:pt idx="731">
                  <c:v>0.33100000000000102</c:v>
                </c:pt>
                <c:pt idx="732" formatCode="0%">
                  <c:v>0.33200000000000102</c:v>
                </c:pt>
                <c:pt idx="733">
                  <c:v>0.33300000000000102</c:v>
                </c:pt>
                <c:pt idx="734" formatCode="0%">
                  <c:v>0.33400000000000102</c:v>
                </c:pt>
                <c:pt idx="735">
                  <c:v>0.33500000000000102</c:v>
                </c:pt>
                <c:pt idx="736" formatCode="0%">
                  <c:v>0.33600000000000102</c:v>
                </c:pt>
                <c:pt idx="737">
                  <c:v>0.33700000000000102</c:v>
                </c:pt>
                <c:pt idx="738" formatCode="0%">
                  <c:v>0.33800000000000102</c:v>
                </c:pt>
                <c:pt idx="739">
                  <c:v>0.33900000000000102</c:v>
                </c:pt>
                <c:pt idx="740" formatCode="0%">
                  <c:v>0.34000000000000102</c:v>
                </c:pt>
                <c:pt idx="741">
                  <c:v>0.34100000000000102</c:v>
                </c:pt>
                <c:pt idx="742" formatCode="0%">
                  <c:v>0.34200000000000103</c:v>
                </c:pt>
                <c:pt idx="743">
                  <c:v>0.34300000000000103</c:v>
                </c:pt>
                <c:pt idx="744" formatCode="0%">
                  <c:v>0.34400000000000103</c:v>
                </c:pt>
                <c:pt idx="745">
                  <c:v>0.34500000000000097</c:v>
                </c:pt>
                <c:pt idx="746" formatCode="0%">
                  <c:v>0.34600000000000097</c:v>
                </c:pt>
                <c:pt idx="747">
                  <c:v>0.34700000000000097</c:v>
                </c:pt>
                <c:pt idx="748" formatCode="0%">
                  <c:v>0.34800000000000098</c:v>
                </c:pt>
                <c:pt idx="749">
                  <c:v>0.34900000000000098</c:v>
                </c:pt>
                <c:pt idx="750" formatCode="0%">
                  <c:v>0.35000000000000098</c:v>
                </c:pt>
                <c:pt idx="751">
                  <c:v>0.35100000000000098</c:v>
                </c:pt>
                <c:pt idx="752" formatCode="0%">
                  <c:v>0.35200000000000098</c:v>
                </c:pt>
                <c:pt idx="753">
                  <c:v>0.35300000000000098</c:v>
                </c:pt>
                <c:pt idx="754" formatCode="0%">
                  <c:v>0.35400000000000098</c:v>
                </c:pt>
                <c:pt idx="755">
                  <c:v>0.35500000000000098</c:v>
                </c:pt>
                <c:pt idx="756" formatCode="0%">
                  <c:v>0.35600000000000098</c:v>
                </c:pt>
                <c:pt idx="757">
                  <c:v>0.35700000000000098</c:v>
                </c:pt>
                <c:pt idx="758" formatCode="0%">
                  <c:v>0.35800000000000098</c:v>
                </c:pt>
                <c:pt idx="759">
                  <c:v>0.35900000000000098</c:v>
                </c:pt>
                <c:pt idx="760" formatCode="0%">
                  <c:v>0.36000000000000099</c:v>
                </c:pt>
                <c:pt idx="761">
                  <c:v>0.36100000000000099</c:v>
                </c:pt>
                <c:pt idx="762" formatCode="0%">
                  <c:v>0.36200000000000099</c:v>
                </c:pt>
                <c:pt idx="763">
                  <c:v>0.36300000000000099</c:v>
                </c:pt>
                <c:pt idx="764" formatCode="0%">
                  <c:v>0.36400000000000099</c:v>
                </c:pt>
                <c:pt idx="765">
                  <c:v>0.36500000000000099</c:v>
                </c:pt>
                <c:pt idx="766" formatCode="0%">
                  <c:v>0.36600000000000099</c:v>
                </c:pt>
                <c:pt idx="767">
                  <c:v>0.36700000000000099</c:v>
                </c:pt>
                <c:pt idx="768" formatCode="0%">
                  <c:v>0.36800000000000099</c:v>
                </c:pt>
                <c:pt idx="769">
                  <c:v>0.36900000000000099</c:v>
                </c:pt>
                <c:pt idx="770" formatCode="0%">
                  <c:v>0.37000000000000099</c:v>
                </c:pt>
                <c:pt idx="771">
                  <c:v>0.371000000000001</c:v>
                </c:pt>
                <c:pt idx="772" formatCode="0%">
                  <c:v>0.372000000000001</c:v>
                </c:pt>
                <c:pt idx="773">
                  <c:v>0.373000000000001</c:v>
                </c:pt>
                <c:pt idx="774" formatCode="0%">
                  <c:v>0.374000000000001</c:v>
                </c:pt>
                <c:pt idx="775">
                  <c:v>0.375000000000001</c:v>
                </c:pt>
                <c:pt idx="776" formatCode="0%">
                  <c:v>0.376000000000001</c:v>
                </c:pt>
                <c:pt idx="777">
                  <c:v>0.377000000000001</c:v>
                </c:pt>
                <c:pt idx="778" formatCode="0%">
                  <c:v>0.378000000000001</c:v>
                </c:pt>
                <c:pt idx="779">
                  <c:v>0.379000000000001</c:v>
                </c:pt>
                <c:pt idx="780" formatCode="0%">
                  <c:v>0.380000000000001</c:v>
                </c:pt>
                <c:pt idx="781">
                  <c:v>0.381000000000001</c:v>
                </c:pt>
                <c:pt idx="782" formatCode="0%">
                  <c:v>0.38200000000000101</c:v>
                </c:pt>
                <c:pt idx="783">
                  <c:v>0.38300000000000101</c:v>
                </c:pt>
                <c:pt idx="784" formatCode="0%">
                  <c:v>0.38400000000000101</c:v>
                </c:pt>
                <c:pt idx="785">
                  <c:v>0.38500000000000101</c:v>
                </c:pt>
                <c:pt idx="786" formatCode="0%">
                  <c:v>0.38600000000000101</c:v>
                </c:pt>
                <c:pt idx="787">
                  <c:v>0.38700000000000101</c:v>
                </c:pt>
                <c:pt idx="788" formatCode="0%">
                  <c:v>0.38800000000000101</c:v>
                </c:pt>
                <c:pt idx="789">
                  <c:v>0.38900000000000101</c:v>
                </c:pt>
                <c:pt idx="790" formatCode="0%">
                  <c:v>0.39000000000000101</c:v>
                </c:pt>
                <c:pt idx="791">
                  <c:v>0.39100000000000101</c:v>
                </c:pt>
                <c:pt idx="792" formatCode="0%">
                  <c:v>0.39200000000000101</c:v>
                </c:pt>
                <c:pt idx="793">
                  <c:v>0.39300000000000102</c:v>
                </c:pt>
                <c:pt idx="794" formatCode="0%">
                  <c:v>0.39400000000000102</c:v>
                </c:pt>
                <c:pt idx="795">
                  <c:v>0.39500000000000102</c:v>
                </c:pt>
                <c:pt idx="796" formatCode="0%">
                  <c:v>0.39600000000000102</c:v>
                </c:pt>
                <c:pt idx="797">
                  <c:v>0.39700000000000102</c:v>
                </c:pt>
                <c:pt idx="798" formatCode="0%">
                  <c:v>0.39800000000000102</c:v>
                </c:pt>
                <c:pt idx="799">
                  <c:v>0.39900000000000102</c:v>
                </c:pt>
                <c:pt idx="800" formatCode="0%">
                  <c:v>0.40000000000000102</c:v>
                </c:pt>
                <c:pt idx="801">
                  <c:v>0.40100000000000102</c:v>
                </c:pt>
                <c:pt idx="802" formatCode="0%">
                  <c:v>0.40200000000000102</c:v>
                </c:pt>
                <c:pt idx="803">
                  <c:v>0.40300000000000102</c:v>
                </c:pt>
                <c:pt idx="804" formatCode="0%">
                  <c:v>0.40400000000000102</c:v>
                </c:pt>
                <c:pt idx="805">
                  <c:v>0.40500000000000103</c:v>
                </c:pt>
                <c:pt idx="806" formatCode="0%">
                  <c:v>0.40600000000000103</c:v>
                </c:pt>
                <c:pt idx="807">
                  <c:v>0.40700000000000103</c:v>
                </c:pt>
                <c:pt idx="808" formatCode="0%">
                  <c:v>0.40800000000000097</c:v>
                </c:pt>
                <c:pt idx="809">
                  <c:v>0.40900000000000097</c:v>
                </c:pt>
                <c:pt idx="810" formatCode="0%">
                  <c:v>0.41000000000000097</c:v>
                </c:pt>
                <c:pt idx="811">
                  <c:v>0.41100000000000098</c:v>
                </c:pt>
                <c:pt idx="812" formatCode="0%">
                  <c:v>0.41200000000000098</c:v>
                </c:pt>
                <c:pt idx="813">
                  <c:v>0.41300000000000098</c:v>
                </c:pt>
                <c:pt idx="814" formatCode="0%">
                  <c:v>0.41400000000000098</c:v>
                </c:pt>
                <c:pt idx="815">
                  <c:v>0.41500000000000098</c:v>
                </c:pt>
                <c:pt idx="816" formatCode="0%">
                  <c:v>0.41600000000000098</c:v>
                </c:pt>
                <c:pt idx="817">
                  <c:v>0.41700000000000098</c:v>
                </c:pt>
                <c:pt idx="818" formatCode="0%">
                  <c:v>0.41800000000000098</c:v>
                </c:pt>
                <c:pt idx="819">
                  <c:v>0.41900000000000098</c:v>
                </c:pt>
                <c:pt idx="820" formatCode="0%">
                  <c:v>0.42000000000000098</c:v>
                </c:pt>
                <c:pt idx="821">
                  <c:v>0.42100000000000098</c:v>
                </c:pt>
                <c:pt idx="822" formatCode="0%">
                  <c:v>0.42200000000000099</c:v>
                </c:pt>
                <c:pt idx="823">
                  <c:v>0.42300000000000099</c:v>
                </c:pt>
                <c:pt idx="824" formatCode="0%">
                  <c:v>0.42400000000000099</c:v>
                </c:pt>
                <c:pt idx="825">
                  <c:v>0.42500000000000099</c:v>
                </c:pt>
                <c:pt idx="826" formatCode="0%">
                  <c:v>0.42600000000000099</c:v>
                </c:pt>
                <c:pt idx="827">
                  <c:v>0.42700000000000099</c:v>
                </c:pt>
                <c:pt idx="828" formatCode="0%">
                  <c:v>0.42800000000000099</c:v>
                </c:pt>
                <c:pt idx="829">
                  <c:v>0.42900000000000099</c:v>
                </c:pt>
                <c:pt idx="830" formatCode="0%">
                  <c:v>0.43000000000000099</c:v>
                </c:pt>
                <c:pt idx="831">
                  <c:v>0.43100000000000099</c:v>
                </c:pt>
                <c:pt idx="832" formatCode="0%">
                  <c:v>0.43200000000000099</c:v>
                </c:pt>
                <c:pt idx="833">
                  <c:v>0.433000000000001</c:v>
                </c:pt>
                <c:pt idx="834" formatCode="0%">
                  <c:v>0.434000000000001</c:v>
                </c:pt>
                <c:pt idx="835">
                  <c:v>0.435000000000001</c:v>
                </c:pt>
                <c:pt idx="836" formatCode="0%">
                  <c:v>0.436000000000001</c:v>
                </c:pt>
                <c:pt idx="837">
                  <c:v>0.437000000000001</c:v>
                </c:pt>
                <c:pt idx="838" formatCode="0%">
                  <c:v>0.438000000000001</c:v>
                </c:pt>
                <c:pt idx="839">
                  <c:v>0.439000000000001</c:v>
                </c:pt>
                <c:pt idx="840" formatCode="0%">
                  <c:v>0.440000000000001</c:v>
                </c:pt>
                <c:pt idx="841">
                  <c:v>0.441000000000001</c:v>
                </c:pt>
                <c:pt idx="842" formatCode="0%">
                  <c:v>0.442000000000001</c:v>
                </c:pt>
                <c:pt idx="843">
                  <c:v>0.443000000000001</c:v>
                </c:pt>
                <c:pt idx="844" formatCode="0%">
                  <c:v>0.444000000000001</c:v>
                </c:pt>
                <c:pt idx="845">
                  <c:v>0.44500000000000101</c:v>
                </c:pt>
                <c:pt idx="846" formatCode="0%">
                  <c:v>0.44600000000000101</c:v>
                </c:pt>
                <c:pt idx="847">
                  <c:v>0.44700000000000101</c:v>
                </c:pt>
                <c:pt idx="848" formatCode="0%">
                  <c:v>0.44800000000000101</c:v>
                </c:pt>
                <c:pt idx="849">
                  <c:v>0.44900000000000101</c:v>
                </c:pt>
                <c:pt idx="850" formatCode="0%">
                  <c:v>0.45000000000000101</c:v>
                </c:pt>
                <c:pt idx="851">
                  <c:v>0.45100000000000101</c:v>
                </c:pt>
                <c:pt idx="852" formatCode="0%">
                  <c:v>0.45200000000000101</c:v>
                </c:pt>
                <c:pt idx="853">
                  <c:v>0.45300000000000101</c:v>
                </c:pt>
                <c:pt idx="854" formatCode="0%">
                  <c:v>0.45400000000000101</c:v>
                </c:pt>
                <c:pt idx="855">
                  <c:v>0.45500000000000101</c:v>
                </c:pt>
                <c:pt idx="856" formatCode="0%">
                  <c:v>0.45600000000000102</c:v>
                </c:pt>
                <c:pt idx="857">
                  <c:v>0.45700000000000102</c:v>
                </c:pt>
                <c:pt idx="858" formatCode="0%">
                  <c:v>0.45800000000000102</c:v>
                </c:pt>
                <c:pt idx="859">
                  <c:v>0.45900000000000102</c:v>
                </c:pt>
                <c:pt idx="860" formatCode="0%">
                  <c:v>0.46000000000000102</c:v>
                </c:pt>
                <c:pt idx="861">
                  <c:v>0.46100000000000102</c:v>
                </c:pt>
                <c:pt idx="862" formatCode="0%">
                  <c:v>0.46200000000000102</c:v>
                </c:pt>
                <c:pt idx="863">
                  <c:v>0.46300000000000102</c:v>
                </c:pt>
                <c:pt idx="864" formatCode="0%">
                  <c:v>0.46400000000000102</c:v>
                </c:pt>
                <c:pt idx="865">
                  <c:v>0.46500000000000102</c:v>
                </c:pt>
                <c:pt idx="866" formatCode="0%">
                  <c:v>0.46600000000000102</c:v>
                </c:pt>
                <c:pt idx="867">
                  <c:v>0.46700000000000103</c:v>
                </c:pt>
                <c:pt idx="868" formatCode="0%">
                  <c:v>0.46800000000000103</c:v>
                </c:pt>
                <c:pt idx="869">
                  <c:v>0.46900000000000103</c:v>
                </c:pt>
                <c:pt idx="870" formatCode="0%">
                  <c:v>0.47000000000000097</c:v>
                </c:pt>
                <c:pt idx="871">
                  <c:v>0.47100000000000097</c:v>
                </c:pt>
                <c:pt idx="872" formatCode="0%">
                  <c:v>0.47200000000000097</c:v>
                </c:pt>
                <c:pt idx="873">
                  <c:v>0.47300000000000098</c:v>
                </c:pt>
                <c:pt idx="874" formatCode="0%">
                  <c:v>0.47400000000000098</c:v>
                </c:pt>
                <c:pt idx="875">
                  <c:v>0.47500000000000098</c:v>
                </c:pt>
                <c:pt idx="876" formatCode="0%">
                  <c:v>0.47600000000000098</c:v>
                </c:pt>
                <c:pt idx="877">
                  <c:v>0.47700000000000098</c:v>
                </c:pt>
                <c:pt idx="878" formatCode="0%">
                  <c:v>0.47800000000000098</c:v>
                </c:pt>
                <c:pt idx="879">
                  <c:v>0.47900000000000098</c:v>
                </c:pt>
                <c:pt idx="880" formatCode="0%">
                  <c:v>0.48000000000000098</c:v>
                </c:pt>
                <c:pt idx="881">
                  <c:v>0.48100000000000098</c:v>
                </c:pt>
                <c:pt idx="882" formatCode="0%">
                  <c:v>0.48200000000000098</c:v>
                </c:pt>
                <c:pt idx="883">
                  <c:v>0.48300000000000098</c:v>
                </c:pt>
                <c:pt idx="884" formatCode="0%">
                  <c:v>0.48400000000000098</c:v>
                </c:pt>
                <c:pt idx="885">
                  <c:v>0.48500000000000099</c:v>
                </c:pt>
                <c:pt idx="886" formatCode="0%">
                  <c:v>0.48600000000000099</c:v>
                </c:pt>
                <c:pt idx="887">
                  <c:v>0.48700000000000099</c:v>
                </c:pt>
                <c:pt idx="888" formatCode="0%">
                  <c:v>0.48800000000000099</c:v>
                </c:pt>
                <c:pt idx="889">
                  <c:v>0.48900000000000099</c:v>
                </c:pt>
                <c:pt idx="890" formatCode="0%">
                  <c:v>0.49000000000000099</c:v>
                </c:pt>
                <c:pt idx="891">
                  <c:v>0.49100000000000099</c:v>
                </c:pt>
                <c:pt idx="892" formatCode="0%">
                  <c:v>0.49200000000000099</c:v>
                </c:pt>
                <c:pt idx="893">
                  <c:v>0.49300000000000099</c:v>
                </c:pt>
                <c:pt idx="894" formatCode="0%">
                  <c:v>0.49400000000000099</c:v>
                </c:pt>
                <c:pt idx="895">
                  <c:v>0.49500000000000099</c:v>
                </c:pt>
                <c:pt idx="896" formatCode="0%">
                  <c:v>0.496000000000001</c:v>
                </c:pt>
                <c:pt idx="897">
                  <c:v>0.497000000000001</c:v>
                </c:pt>
                <c:pt idx="898" formatCode="0%">
                  <c:v>0.498000000000001</c:v>
                </c:pt>
                <c:pt idx="899">
                  <c:v>0.499000000000001</c:v>
                </c:pt>
                <c:pt idx="900" formatCode="0%">
                  <c:v>0.500000000000001</c:v>
                </c:pt>
                <c:pt idx="901">
                  <c:v>0.501000000000001</c:v>
                </c:pt>
                <c:pt idx="902" formatCode="0%">
                  <c:v>0.502000000000001</c:v>
                </c:pt>
                <c:pt idx="903">
                  <c:v>0.503000000000001</c:v>
                </c:pt>
                <c:pt idx="904" formatCode="0%">
                  <c:v>0.504000000000001</c:v>
                </c:pt>
                <c:pt idx="905">
                  <c:v>0.505000000000001</c:v>
                </c:pt>
                <c:pt idx="906" formatCode="0%">
                  <c:v>0.506000000000001</c:v>
                </c:pt>
                <c:pt idx="907">
                  <c:v>0.50700000000000101</c:v>
                </c:pt>
                <c:pt idx="908" formatCode="0%">
                  <c:v>0.50800000000000101</c:v>
                </c:pt>
                <c:pt idx="909">
                  <c:v>0.50900000000000101</c:v>
                </c:pt>
                <c:pt idx="910" formatCode="0%">
                  <c:v>0.51000000000000101</c:v>
                </c:pt>
                <c:pt idx="911">
                  <c:v>0.51100000000000101</c:v>
                </c:pt>
                <c:pt idx="912" formatCode="0%">
                  <c:v>0.51200000000000101</c:v>
                </c:pt>
                <c:pt idx="913">
                  <c:v>0.51300000000000101</c:v>
                </c:pt>
                <c:pt idx="914" formatCode="0%">
                  <c:v>0.51400000000000101</c:v>
                </c:pt>
                <c:pt idx="915">
                  <c:v>0.51500000000000101</c:v>
                </c:pt>
                <c:pt idx="916" formatCode="0%">
                  <c:v>0.51600000000000101</c:v>
                </c:pt>
                <c:pt idx="917">
                  <c:v>0.51700000000000101</c:v>
                </c:pt>
                <c:pt idx="918" formatCode="0%">
                  <c:v>0.51800000000000102</c:v>
                </c:pt>
                <c:pt idx="919">
                  <c:v>0.51900000000000102</c:v>
                </c:pt>
                <c:pt idx="920" formatCode="0%">
                  <c:v>0.52000000000000102</c:v>
                </c:pt>
                <c:pt idx="921">
                  <c:v>0.52100000000000102</c:v>
                </c:pt>
                <c:pt idx="922" formatCode="0%">
                  <c:v>0.52200000000000102</c:v>
                </c:pt>
                <c:pt idx="923">
                  <c:v>0.52300000000000102</c:v>
                </c:pt>
                <c:pt idx="924" formatCode="0%">
                  <c:v>0.52400000000000102</c:v>
                </c:pt>
                <c:pt idx="925">
                  <c:v>0.52500000000000102</c:v>
                </c:pt>
                <c:pt idx="926" formatCode="0%">
                  <c:v>0.52600000000000102</c:v>
                </c:pt>
                <c:pt idx="927">
                  <c:v>0.52700000000000102</c:v>
                </c:pt>
                <c:pt idx="928" formatCode="0%">
                  <c:v>0.52800000000000102</c:v>
                </c:pt>
                <c:pt idx="929">
                  <c:v>0.52900000000000102</c:v>
                </c:pt>
                <c:pt idx="930" formatCode="0%">
                  <c:v>0.53000000000000103</c:v>
                </c:pt>
                <c:pt idx="931">
                  <c:v>0.53100000000000103</c:v>
                </c:pt>
                <c:pt idx="932" formatCode="0%">
                  <c:v>0.53200000000000103</c:v>
                </c:pt>
                <c:pt idx="933">
                  <c:v>0.53300000000000103</c:v>
                </c:pt>
                <c:pt idx="934" formatCode="0%">
                  <c:v>0.53400000000000103</c:v>
                </c:pt>
                <c:pt idx="935">
                  <c:v>0.53500000000000103</c:v>
                </c:pt>
                <c:pt idx="936" formatCode="0%">
                  <c:v>0.53600000000000103</c:v>
                </c:pt>
                <c:pt idx="937">
                  <c:v>0.53700000000000103</c:v>
                </c:pt>
                <c:pt idx="938" formatCode="0%">
                  <c:v>0.53800000000000103</c:v>
                </c:pt>
                <c:pt idx="939">
                  <c:v>0.53900000000000103</c:v>
                </c:pt>
                <c:pt idx="940" formatCode="0%">
                  <c:v>0.54000000000000103</c:v>
                </c:pt>
                <c:pt idx="941">
                  <c:v>0.54100000000000104</c:v>
                </c:pt>
                <c:pt idx="942" formatCode="0%">
                  <c:v>0.54200000000000104</c:v>
                </c:pt>
                <c:pt idx="943">
                  <c:v>0.54300000000000104</c:v>
                </c:pt>
                <c:pt idx="944" formatCode="0%">
                  <c:v>0.54400000000000104</c:v>
                </c:pt>
                <c:pt idx="945">
                  <c:v>0.54500000000000104</c:v>
                </c:pt>
                <c:pt idx="946" formatCode="0%">
                  <c:v>0.54600000000000104</c:v>
                </c:pt>
                <c:pt idx="947">
                  <c:v>0.54700000000000104</c:v>
                </c:pt>
                <c:pt idx="948" formatCode="0%">
                  <c:v>0.54800000000000104</c:v>
                </c:pt>
                <c:pt idx="949">
                  <c:v>0.54900000000000104</c:v>
                </c:pt>
                <c:pt idx="950" formatCode="0%">
                  <c:v>0.55000000000000104</c:v>
                </c:pt>
                <c:pt idx="951">
                  <c:v>0.55100000000000104</c:v>
                </c:pt>
              </c:numCache>
            </c:numRef>
          </c:xVal>
          <c:yVal>
            <c:numRef>
              <c:f>chapter_13_in_Class!$W$7:$W$958</c:f>
              <c:numCache>
                <c:formatCode>General</c:formatCode>
                <c:ptCount val="952"/>
                <c:pt idx="0">
                  <c:v>3.8938580516346467E-3</c:v>
                </c:pt>
                <c:pt idx="1">
                  <c:v>3.9629140815413593E-3</c:v>
                </c:pt>
                <c:pt idx="2">
                  <c:v>4.0330649434513963E-3</c:v>
                </c:pt>
                <c:pt idx="3">
                  <c:v>4.1043254941296077E-3</c:v>
                </c:pt>
                <c:pt idx="4">
                  <c:v>4.1767107468488598E-3</c:v>
                </c:pt>
                <c:pt idx="5">
                  <c:v>4.2502358722698516E-3</c:v>
                </c:pt>
                <c:pt idx="6">
                  <c:v>4.3249161993124743E-3</c:v>
                </c:pt>
                <c:pt idx="7">
                  <c:v>4.4007672160186534E-3</c:v>
                </c:pt>
                <c:pt idx="8">
                  <c:v>4.4778045704060351E-3</c:v>
                </c:pt>
                <c:pt idx="9">
                  <c:v>4.5560440713126238E-3</c:v>
                </c:pt>
                <c:pt idx="10">
                  <c:v>4.6355016892317205E-3</c:v>
                </c:pt>
                <c:pt idx="11">
                  <c:v>4.7161935571371086E-3</c:v>
                </c:pt>
                <c:pt idx="12">
                  <c:v>4.7981359712980795E-3</c:v>
                </c:pt>
                <c:pt idx="13">
                  <c:v>4.8813453920839864E-3</c:v>
                </c:pt>
                <c:pt idx="14">
                  <c:v>4.9658384447581212E-3</c:v>
                </c:pt>
                <c:pt idx="15">
                  <c:v>5.0516319202604503E-3</c:v>
                </c:pt>
                <c:pt idx="16">
                  <c:v>5.1387427759790874E-3</c:v>
                </c:pt>
                <c:pt idx="17">
                  <c:v>5.2271881365099767E-3</c:v>
                </c:pt>
                <c:pt idx="18">
                  <c:v>5.3169852944047486E-3</c:v>
                </c:pt>
                <c:pt idx="19">
                  <c:v>5.4081517109060891E-3</c:v>
                </c:pt>
                <c:pt idx="20">
                  <c:v>5.5007050166706265E-3</c:v>
                </c:pt>
                <c:pt idx="21">
                  <c:v>5.5946630124788484E-3</c:v>
                </c:pt>
                <c:pt idx="22">
                  <c:v>5.6900436699316801E-3</c:v>
                </c:pt>
                <c:pt idx="23">
                  <c:v>5.7868651321336048E-3</c:v>
                </c:pt>
                <c:pt idx="24">
                  <c:v>5.8851457143617222E-3</c:v>
                </c:pt>
                <c:pt idx="25">
                  <c:v>5.9849039047207044E-3</c:v>
                </c:pt>
                <c:pt idx="26">
                  <c:v>6.086158364783067E-3</c:v>
                </c:pt>
                <c:pt idx="27">
                  <c:v>6.1889279302145619E-3</c:v>
                </c:pt>
                <c:pt idx="28">
                  <c:v>6.2932316113844325E-3</c:v>
                </c:pt>
                <c:pt idx="29">
                  <c:v>6.3990885939598698E-3</c:v>
                </c:pt>
                <c:pt idx="30">
                  <c:v>6.5065182394848037E-3</c:v>
                </c:pt>
                <c:pt idx="31">
                  <c:v>6.6155400859422425E-3</c:v>
                </c:pt>
                <c:pt idx="32">
                  <c:v>6.7261738483001413E-3</c:v>
                </c:pt>
                <c:pt idx="33">
                  <c:v>6.8384394190402417E-3</c:v>
                </c:pt>
                <c:pt idx="34">
                  <c:v>6.9523568686697141E-3</c:v>
                </c:pt>
                <c:pt idx="35">
                  <c:v>7.0679464462150895E-3</c:v>
                </c:pt>
                <c:pt idx="36">
                  <c:v>7.1852285796982565E-3</c:v>
                </c:pt>
                <c:pt idx="37">
                  <c:v>7.3042238765941769E-3</c:v>
                </c:pt>
                <c:pt idx="38">
                  <c:v>7.4249531242697878E-3</c:v>
                </c:pt>
                <c:pt idx="39">
                  <c:v>7.5474372904040946E-3</c:v>
                </c:pt>
                <c:pt idx="40">
                  <c:v>7.6716975233886257E-3</c:v>
                </c:pt>
                <c:pt idx="41">
                  <c:v>7.7977551527084205E-3</c:v>
                </c:pt>
                <c:pt idx="42">
                  <c:v>7.9256316893027319E-3</c:v>
                </c:pt>
                <c:pt idx="43">
                  <c:v>8.0553488259053896E-3</c:v>
                </c:pt>
                <c:pt idx="44">
                  <c:v>8.1869284373643769E-3</c:v>
                </c:pt>
                <c:pt idx="45">
                  <c:v>8.3203925809401877E-3</c:v>
                </c:pt>
                <c:pt idx="46">
                  <c:v>8.4557634965827678E-3</c:v>
                </c:pt>
                <c:pt idx="47">
                  <c:v>8.5930636071864987E-3</c:v>
                </c:pt>
                <c:pt idx="48">
                  <c:v>8.7323155188230618E-3</c:v>
                </c:pt>
                <c:pt idx="49">
                  <c:v>8.8735420209515997E-3</c:v>
                </c:pt>
                <c:pt idx="50">
                  <c:v>9.0167660866061136E-3</c:v>
                </c:pt>
                <c:pt idx="51">
                  <c:v>9.1620108725593355E-3</c:v>
                </c:pt>
                <c:pt idx="52">
                  <c:v>9.3092997194631714E-3</c:v>
                </c:pt>
                <c:pt idx="53">
                  <c:v>9.4586561519649955E-3</c:v>
                </c:pt>
                <c:pt idx="54">
                  <c:v>9.6101038787995644E-3</c:v>
                </c:pt>
                <c:pt idx="55">
                  <c:v>9.7636667928563299E-3</c:v>
                </c:pt>
                <c:pt idx="56">
                  <c:v>9.9193689712214587E-3</c:v>
                </c:pt>
                <c:pt idx="57">
                  <c:v>1.0077234675194616E-2</c:v>
                </c:pt>
                <c:pt idx="58">
                  <c:v>1.023728835027978E-2</c:v>
                </c:pt>
                <c:pt idx="59">
                  <c:v>1.0399554626149948E-2</c:v>
                </c:pt>
                <c:pt idx="60">
                  <c:v>1.0564058316585396E-2</c:v>
                </c:pt>
                <c:pt idx="61">
                  <c:v>1.0730824419384895E-2</c:v>
                </c:pt>
                <c:pt idx="62">
                  <c:v>1.0899878116249841E-2</c:v>
                </c:pt>
                <c:pt idx="63">
                  <c:v>1.107124477264076E-2</c:v>
                </c:pt>
                <c:pt idx="64">
                  <c:v>1.1244949937605829E-2</c:v>
                </c:pt>
                <c:pt idx="65">
                  <c:v>1.1421019343581154E-2</c:v>
                </c:pt>
                <c:pt idx="66">
                  <c:v>1.1599478906162353E-2</c:v>
                </c:pt>
                <c:pt idx="67">
                  <c:v>1.1780354723847211E-2</c:v>
                </c:pt>
                <c:pt idx="68">
                  <c:v>1.1963673077748928E-2</c:v>
                </c:pt>
                <c:pt idx="69">
                  <c:v>1.2149460431279709E-2</c:v>
                </c:pt>
                <c:pt idx="70">
                  <c:v>1.2337743429804315E-2</c:v>
                </c:pt>
                <c:pt idx="71">
                  <c:v>1.2528548900263196E-2</c:v>
                </c:pt>
                <c:pt idx="72">
                  <c:v>1.2721903850765038E-2</c:v>
                </c:pt>
                <c:pt idx="73">
                  <c:v>1.2917835470147996E-2</c:v>
                </c:pt>
                <c:pt idx="74">
                  <c:v>1.3116371127509801E-2</c:v>
                </c:pt>
                <c:pt idx="75">
                  <c:v>1.3317538371705941E-2</c:v>
                </c:pt>
                <c:pt idx="76">
                  <c:v>1.3521364930815875E-2</c:v>
                </c:pt>
                <c:pt idx="77">
                  <c:v>1.3727878711576769E-2</c:v>
                </c:pt>
                <c:pt idx="78">
                  <c:v>1.3937107798784551E-2</c:v>
                </c:pt>
                <c:pt idx="79">
                  <c:v>1.4149080454661947E-2</c:v>
                </c:pt>
                <c:pt idx="80">
                  <c:v>1.4363825118192989E-2</c:v>
                </c:pt>
                <c:pt idx="81">
                  <c:v>1.458137040442406E-2</c:v>
                </c:pt>
                <c:pt idx="82">
                  <c:v>1.4801745103730597E-2</c:v>
                </c:pt>
                <c:pt idx="83">
                  <c:v>1.5024978181049878E-2</c:v>
                </c:pt>
                <c:pt idx="84">
                  <c:v>1.5251098775078679E-2</c:v>
                </c:pt>
                <c:pt idx="85">
                  <c:v>1.5480136197436439E-2</c:v>
                </c:pt>
                <c:pt idx="86">
                  <c:v>1.5712119931792844E-2</c:v>
                </c:pt>
                <c:pt idx="87">
                  <c:v>1.5947079632959976E-2</c:v>
                </c:pt>
                <c:pt idx="88">
                  <c:v>1.6185045125948646E-2</c:v>
                </c:pt>
                <c:pt idx="89">
                  <c:v>1.6426046404988442E-2</c:v>
                </c:pt>
                <c:pt idx="90">
                  <c:v>1.6670113632511512E-2</c:v>
                </c:pt>
                <c:pt idx="91">
                  <c:v>1.6917277138099415E-2</c:v>
                </c:pt>
                <c:pt idx="92">
                  <c:v>1.7167567417393167E-2</c:v>
                </c:pt>
                <c:pt idx="93">
                  <c:v>1.7421015130965865E-2</c:v>
                </c:pt>
                <c:pt idx="94">
                  <c:v>1.7677651103157711E-2</c:v>
                </c:pt>
                <c:pt idx="95">
                  <c:v>1.7937506320873462E-2</c:v>
                </c:pt>
                <c:pt idx="96">
                  <c:v>1.8200611932341446E-2</c:v>
                </c:pt>
                <c:pt idx="97">
                  <c:v>1.8466999245834465E-2</c:v>
                </c:pt>
                <c:pt idx="98">
                  <c:v>1.8736699728351999E-2</c:v>
                </c:pt>
                <c:pt idx="99">
                  <c:v>1.900974500426356E-2</c:v>
                </c:pt>
                <c:pt idx="100">
                  <c:v>1.9286166853912958E-2</c:v>
                </c:pt>
                <c:pt idx="101">
                  <c:v>1.9565997212183227E-2</c:v>
                </c:pt>
                <c:pt idx="102">
                  <c:v>1.9849268167021983E-2</c:v>
                </c:pt>
                <c:pt idx="103">
                  <c:v>2.0136011957926865E-2</c:v>
                </c:pt>
                <c:pt idx="104">
                  <c:v>2.0426260974391278E-2</c:v>
                </c:pt>
                <c:pt idx="105">
                  <c:v>2.0720047754309363E-2</c:v>
                </c:pt>
                <c:pt idx="106">
                  <c:v>2.1017404982341094E-2</c:v>
                </c:pt>
                <c:pt idx="107">
                  <c:v>2.131836548823628E-2</c:v>
                </c:pt>
                <c:pt idx="108">
                  <c:v>2.1622962245117932E-2</c:v>
                </c:pt>
                <c:pt idx="109">
                  <c:v>2.1931228367724483E-2</c:v>
                </c:pt>
                <c:pt idx="110">
                  <c:v>2.2243197110610836E-2</c:v>
                </c:pt>
                <c:pt idx="111">
                  <c:v>2.2558901866307938E-2</c:v>
                </c:pt>
                <c:pt idx="112">
                  <c:v>2.2878376163440808E-2</c:v>
                </c:pt>
                <c:pt idx="113">
                  <c:v>2.3201653664804842E-2</c:v>
                </c:pt>
                <c:pt idx="114">
                  <c:v>2.3528768165399973E-2</c:v>
                </c:pt>
                <c:pt idx="115">
                  <c:v>2.3859753590423183E-2</c:v>
                </c:pt>
                <c:pt idx="116">
                  <c:v>2.4194643993218367E-2</c:v>
                </c:pt>
                <c:pt idx="117">
                  <c:v>2.4533473553184155E-2</c:v>
                </c:pt>
                <c:pt idx="118">
                  <c:v>2.4876276573639014E-2</c:v>
                </c:pt>
                <c:pt idx="119">
                  <c:v>2.5223087479643982E-2</c:v>
                </c:pt>
                <c:pt idx="120">
                  <c:v>2.5573940815782487E-2</c:v>
                </c:pt>
                <c:pt idx="121">
                  <c:v>2.5928871243897308E-2</c:v>
                </c:pt>
                <c:pt idx="122">
                  <c:v>2.628791354078492E-2</c:v>
                </c:pt>
                <c:pt idx="123">
                  <c:v>2.6651102595846361E-2</c:v>
                </c:pt>
                <c:pt idx="124">
                  <c:v>2.7018473408695329E-2</c:v>
                </c:pt>
                <c:pt idx="125">
                  <c:v>2.7390061086722949E-2</c:v>
                </c:pt>
                <c:pt idx="126">
                  <c:v>2.7765900842619356E-2</c:v>
                </c:pt>
                <c:pt idx="127">
                  <c:v>2.8146027991851844E-2</c:v>
                </c:pt>
                <c:pt idx="128">
                  <c:v>2.8530477950099765E-2</c:v>
                </c:pt>
                <c:pt idx="129">
                  <c:v>2.8919286230646008E-2</c:v>
                </c:pt>
                <c:pt idx="130">
                  <c:v>2.9312488441724911E-2</c:v>
                </c:pt>
                <c:pt idx="131">
                  <c:v>2.971012028382693E-2</c:v>
                </c:pt>
                <c:pt idx="132">
                  <c:v>3.0112217546959596E-2</c:v>
                </c:pt>
                <c:pt idx="133">
                  <c:v>3.0518816107865058E-2</c:v>
                </c:pt>
                <c:pt idx="134">
                  <c:v>3.0929951927194228E-2</c:v>
                </c:pt>
                <c:pt idx="135">
                  <c:v>3.1345661046637371E-2</c:v>
                </c:pt>
                <c:pt idx="136">
                  <c:v>3.1765979586011107E-2</c:v>
                </c:pt>
                <c:pt idx="137">
                  <c:v>3.2190943740302333E-2</c:v>
                </c:pt>
                <c:pt idx="138">
                  <c:v>3.2620589776668291E-2</c:v>
                </c:pt>
                <c:pt idx="139">
                  <c:v>3.305495403139367E-2</c:v>
                </c:pt>
                <c:pt idx="140">
                  <c:v>3.3494072906804395E-2</c:v>
                </c:pt>
                <c:pt idx="141">
                  <c:v>3.3937982868137845E-2</c:v>
                </c:pt>
                <c:pt idx="142">
                  <c:v>3.4386720440370375E-2</c:v>
                </c:pt>
                <c:pt idx="143">
                  <c:v>3.4840322205001571E-2</c:v>
                </c:pt>
                <c:pt idx="144">
                  <c:v>3.5298824796795615E-2</c:v>
                </c:pt>
                <c:pt idx="145">
                  <c:v>3.5762264900479658E-2</c:v>
                </c:pt>
                <c:pt idx="146">
                  <c:v>3.6230679247399818E-2</c:v>
                </c:pt>
                <c:pt idx="147">
                  <c:v>3.6704104612134143E-2</c:v>
                </c:pt>
                <c:pt idx="148">
                  <c:v>3.7182577809063588E-2</c:v>
                </c:pt>
                <c:pt idx="149">
                  <c:v>3.7666135688900079E-2</c:v>
                </c:pt>
                <c:pt idx="150">
                  <c:v>3.8154815135173256E-2</c:v>
                </c:pt>
                <c:pt idx="151">
                  <c:v>3.8648653060674477E-2</c:v>
                </c:pt>
                <c:pt idx="152">
                  <c:v>3.9147686403859468E-2</c:v>
                </c:pt>
                <c:pt idx="153">
                  <c:v>3.9651952125209194E-2</c:v>
                </c:pt>
                <c:pt idx="154">
                  <c:v>4.0161487203549562E-2</c:v>
                </c:pt>
                <c:pt idx="155">
                  <c:v>4.067632863232952E-2</c:v>
                </c:pt>
                <c:pt idx="156">
                  <c:v>4.1196513415858692E-2</c:v>
                </c:pt>
                <c:pt idx="157">
                  <c:v>4.1722078565503952E-2</c:v>
                </c:pt>
                <c:pt idx="158">
                  <c:v>4.2253061095845854E-2</c:v>
                </c:pt>
                <c:pt idx="159">
                  <c:v>4.2789498020794285E-2</c:v>
                </c:pt>
                <c:pt idx="160">
                  <c:v>4.3331426349664894E-2</c:v>
                </c:pt>
                <c:pt idx="161">
                  <c:v>4.3878883083215338E-2</c:v>
                </c:pt>
                <c:pt idx="162">
                  <c:v>4.4431905209642346E-2</c:v>
                </c:pt>
                <c:pt idx="163">
                  <c:v>4.4990529700539836E-2</c:v>
                </c:pt>
                <c:pt idx="164">
                  <c:v>4.555479350681791E-2</c:v>
                </c:pt>
                <c:pt idx="165">
                  <c:v>4.6124733554583915E-2</c:v>
                </c:pt>
                <c:pt idx="166">
                  <c:v>4.6700386740985048E-2</c:v>
                </c:pt>
                <c:pt idx="167">
                  <c:v>4.728178993001346E-2</c:v>
                </c:pt>
                <c:pt idx="168">
                  <c:v>4.7868979948273729E-2</c:v>
                </c:pt>
                <c:pt idx="169">
                  <c:v>4.8461993580713708E-2</c:v>
                </c:pt>
                <c:pt idx="170">
                  <c:v>4.9060867566318347E-2</c:v>
                </c:pt>
                <c:pt idx="171">
                  <c:v>4.9665638593767519E-2</c:v>
                </c:pt>
                <c:pt idx="172">
                  <c:v>5.0276343297058185E-2</c:v>
                </c:pt>
                <c:pt idx="173">
                  <c:v>5.0893018251090702E-2</c:v>
                </c:pt>
                <c:pt idx="174">
                  <c:v>5.1515699967220614E-2</c:v>
                </c:pt>
                <c:pt idx="175">
                  <c:v>5.214442488877568E-2</c:v>
                </c:pt>
                <c:pt idx="176">
                  <c:v>5.2779229386538999E-2</c:v>
                </c:pt>
                <c:pt idx="177">
                  <c:v>5.3420149754198287E-2</c:v>
                </c:pt>
                <c:pt idx="178">
                  <c:v>5.4067222203762332E-2</c:v>
                </c:pt>
                <c:pt idx="179">
                  <c:v>5.4720482860944442E-2</c:v>
                </c:pt>
                <c:pt idx="180">
                  <c:v>5.5379967760514251E-2</c:v>
                </c:pt>
                <c:pt idx="181">
                  <c:v>5.6045712841617204E-2</c:v>
                </c:pt>
                <c:pt idx="182">
                  <c:v>5.6717753943063845E-2</c:v>
                </c:pt>
                <c:pt idx="183">
                  <c:v>5.7396126798587549E-2</c:v>
                </c:pt>
                <c:pt idx="184">
                  <c:v>5.8080867032073082E-2</c:v>
                </c:pt>
                <c:pt idx="185">
                  <c:v>5.8772010152755204E-2</c:v>
                </c:pt>
                <c:pt idx="186">
                  <c:v>5.9469591550388272E-2</c:v>
                </c:pt>
                <c:pt idx="187">
                  <c:v>6.0173646490388283E-2</c:v>
                </c:pt>
                <c:pt idx="188">
                  <c:v>6.0884210108946096E-2</c:v>
                </c:pt>
                <c:pt idx="189">
                  <c:v>6.160131740811451E-2</c:v>
                </c:pt>
                <c:pt idx="190">
                  <c:v>6.2325003250868226E-2</c:v>
                </c:pt>
                <c:pt idx="191">
                  <c:v>6.3055302356138335E-2</c:v>
                </c:pt>
                <c:pt idx="192">
                  <c:v>6.3792249293821116E-2</c:v>
                </c:pt>
                <c:pt idx="193">
                  <c:v>6.4535878479762707E-2</c:v>
                </c:pt>
                <c:pt idx="194">
                  <c:v>6.5286224170719623E-2</c:v>
                </c:pt>
                <c:pt idx="195">
                  <c:v>6.6043320459296007E-2</c:v>
                </c:pt>
                <c:pt idx="196">
                  <c:v>6.6807201268858057E-2</c:v>
                </c:pt>
                <c:pt idx="197">
                  <c:v>6.7577900348427256E-2</c:v>
                </c:pt>
                <c:pt idx="198">
                  <c:v>6.8355451267551978E-2</c:v>
                </c:pt>
                <c:pt idx="199">
                  <c:v>6.9139887411158174E-2</c:v>
                </c:pt>
                <c:pt idx="200">
                  <c:v>6.993124197438122E-2</c:v>
                </c:pt>
                <c:pt idx="201">
                  <c:v>7.0729547957378264E-2</c:v>
                </c:pt>
                <c:pt idx="202">
                  <c:v>7.1534838160122155E-2</c:v>
                </c:pt>
                <c:pt idx="203">
                  <c:v>7.2347145177178357E-2</c:v>
                </c:pt>
                <c:pt idx="204">
                  <c:v>7.3166501392464778E-2</c:v>
                </c:pt>
                <c:pt idx="205">
                  <c:v>7.399293897399549E-2</c:v>
                </c:pt>
                <c:pt idx="206">
                  <c:v>7.482648986860993E-2</c:v>
                </c:pt>
                <c:pt idx="207">
                  <c:v>7.5667185796686895E-2</c:v>
                </c:pt>
                <c:pt idx="208">
                  <c:v>7.6515058246845499E-2</c:v>
                </c:pt>
                <c:pt idx="209">
                  <c:v>7.7370138470633551E-2</c:v>
                </c:pt>
                <c:pt idx="210">
                  <c:v>7.8232457477203199E-2</c:v>
                </c:pt>
                <c:pt idx="211">
                  <c:v>7.9102046027976422E-2</c:v>
                </c:pt>
                <c:pt idx="212">
                  <c:v>7.9978934631299708E-2</c:v>
                </c:pt>
                <c:pt idx="213">
                  <c:v>8.0863153537089449E-2</c:v>
                </c:pt>
                <c:pt idx="214">
                  <c:v>8.1754732731469035E-2</c:v>
                </c:pt>
                <c:pt idx="215">
                  <c:v>8.2653701931398038E-2</c:v>
                </c:pt>
                <c:pt idx="216">
                  <c:v>8.3560090579294685E-2</c:v>
                </c:pt>
                <c:pt idx="217">
                  <c:v>8.447392783765259E-2</c:v>
                </c:pt>
                <c:pt idx="218">
                  <c:v>8.5395242583652498E-2</c:v>
                </c:pt>
                <c:pt idx="219">
                  <c:v>8.6324063403769705E-2</c:v>
                </c:pt>
                <c:pt idx="220">
                  <c:v>8.7260418588378671E-2</c:v>
                </c:pt>
                <c:pt idx="221">
                  <c:v>8.8204336126355296E-2</c:v>
                </c:pt>
                <c:pt idx="222">
                  <c:v>8.9155843699677745E-2</c:v>
                </c:pt>
                <c:pt idx="223">
                  <c:v>9.0114968678027152E-2</c:v>
                </c:pt>
                <c:pt idx="224">
                  <c:v>9.1081738113388766E-2</c:v>
                </c:pt>
                <c:pt idx="225">
                  <c:v>9.2056178734654839E-2</c:v>
                </c:pt>
                <c:pt idx="226">
                  <c:v>9.3038316942229651E-2</c:v>
                </c:pt>
                <c:pt idx="227">
                  <c:v>9.4028178802638543E-2</c:v>
                </c:pt>
                <c:pt idx="228">
                  <c:v>9.5025790043141184E-2</c:v>
                </c:pt>
                <c:pt idx="229">
                  <c:v>9.6031176046349892E-2</c:v>
                </c:pt>
                <c:pt idx="230">
                  <c:v>9.7044361844855251E-2</c:v>
                </c:pt>
                <c:pt idx="231">
                  <c:v>9.8065372115858362E-2</c:v>
                </c:pt>
                <c:pt idx="232">
                  <c:v>9.9094231175811828E-2</c:v>
                </c:pt>
                <c:pt idx="233">
                  <c:v>0.10013096297507051</c:v>
                </c:pt>
                <c:pt idx="234">
                  <c:v>0.10117559109255223</c:v>
                </c:pt>
                <c:pt idx="235">
                  <c:v>0.10222813873041019</c:v>
                </c:pt>
                <c:pt idx="236">
                  <c:v>0.10328862870871808</c:v>
                </c:pt>
                <c:pt idx="237">
                  <c:v>0.10435708346016828</c:v>
                </c:pt>
                <c:pt idx="238">
                  <c:v>0.10543352502478534</c:v>
                </c:pt>
                <c:pt idx="239">
                  <c:v>0.10651797504465411</c:v>
                </c:pt>
                <c:pt idx="240">
                  <c:v>0.10761045475866558</c:v>
                </c:pt>
                <c:pt idx="241">
                  <c:v>0.10871098499727964</c:v>
                </c:pt>
                <c:pt idx="242">
                  <c:v>0.10981958617730725</c:v>
                </c:pt>
                <c:pt idx="243">
                  <c:v>0.1109362782967116</c:v>
                </c:pt>
                <c:pt idx="244">
                  <c:v>0.11206108092943118</c:v>
                </c:pt>
                <c:pt idx="245">
                  <c:v>0.1131940132202239</c:v>
                </c:pt>
                <c:pt idx="246">
                  <c:v>0.11433509387953508</c:v>
                </c:pt>
                <c:pt idx="247">
                  <c:v>0.11548434117838863</c:v>
                </c:pt>
                <c:pt idx="248">
                  <c:v>0.11664177294330384</c:v>
                </c:pt>
                <c:pt idx="249">
                  <c:v>0.11780740655123896</c:v>
                </c:pt>
                <c:pt idx="250">
                  <c:v>0.11898125892456095</c:v>
                </c:pt>
                <c:pt idx="251">
                  <c:v>0.12016334652604459</c:v>
                </c:pt>
                <c:pt idx="252">
                  <c:v>0.12135368535390054</c:v>
                </c:pt>
                <c:pt idx="253">
                  <c:v>0.12255229093683437</c:v>
                </c:pt>
                <c:pt idx="254">
                  <c:v>0.12375917832913674</c:v>
                </c:pt>
                <c:pt idx="255">
                  <c:v>0.12497436210580676</c:v>
                </c:pt>
                <c:pt idx="256">
                  <c:v>0.12619785635770889</c:v>
                </c:pt>
                <c:pt idx="257">
                  <c:v>0.12742967468676503</c:v>
                </c:pt>
                <c:pt idx="258">
                  <c:v>0.12866983020118219</c:v>
                </c:pt>
                <c:pt idx="259">
                  <c:v>0.12991833551071766</c:v>
                </c:pt>
                <c:pt idx="260">
                  <c:v>0.13117520272198196</c:v>
                </c:pt>
                <c:pt idx="261">
                  <c:v>0.13244044343378142</c:v>
                </c:pt>
                <c:pt idx="262">
                  <c:v>0.13371406873250083</c:v>
                </c:pt>
                <c:pt idx="263">
                  <c:v>0.1349960891875274</c:v>
                </c:pt>
                <c:pt idx="264">
                  <c:v>0.13628651484671758</c:v>
                </c:pt>
                <c:pt idx="265">
                  <c:v>0.13758535523190718</c:v>
                </c:pt>
                <c:pt idx="266">
                  <c:v>0.1388926193344662</c:v>
                </c:pt>
                <c:pt idx="267">
                  <c:v>0.14020831561089941</c:v>
                </c:pt>
                <c:pt idx="268">
                  <c:v>0.14153245197849365</c:v>
                </c:pt>
                <c:pt idx="269">
                  <c:v>0.14286503581101304</c:v>
                </c:pt>
                <c:pt idx="270">
                  <c:v>0.14420607393444326</c:v>
                </c:pt>
                <c:pt idx="271">
                  <c:v>0.1455555726227856</c:v>
                </c:pt>
                <c:pt idx="272">
                  <c:v>0.14691353759390202</c:v>
                </c:pt>
                <c:pt idx="273">
                  <c:v>0.14827997400541273</c:v>
                </c:pt>
                <c:pt idx="274">
                  <c:v>0.14965488645064637</c:v>
                </c:pt>
                <c:pt idx="275">
                  <c:v>0.15103827895464464</c:v>
                </c:pt>
                <c:pt idx="276">
                  <c:v>0.15243015497022269</c:v>
                </c:pt>
                <c:pt idx="277">
                  <c:v>0.15383051737408429</c:v>
                </c:pt>
                <c:pt idx="278">
                  <c:v>0.15523936846299641</c:v>
                </c:pt>
                <c:pt idx="279">
                  <c:v>0.15665670995002032</c:v>
                </c:pt>
                <c:pt idx="280">
                  <c:v>0.15808254296080276</c:v>
                </c:pt>
                <c:pt idx="281">
                  <c:v>0.15951686802992782</c:v>
                </c:pt>
                <c:pt idx="282">
                  <c:v>0.16095968509732944</c:v>
                </c:pt>
                <c:pt idx="283">
                  <c:v>0.16241099350476657</c:v>
                </c:pt>
                <c:pt idx="284">
                  <c:v>0.16387079199236243</c:v>
                </c:pt>
                <c:pt idx="285">
                  <c:v>0.16533907869520631</c:v>
                </c:pt>
                <c:pt idx="286">
                  <c:v>0.16681585114002281</c:v>
                </c:pt>
                <c:pt idx="287">
                  <c:v>0.16830110624190561</c:v>
                </c:pt>
                <c:pt idx="288">
                  <c:v>0.1697948403011196</c:v>
                </c:pt>
                <c:pt idx="289">
                  <c:v>0.17129704899997084</c:v>
                </c:pt>
                <c:pt idx="290">
                  <c:v>0.17280772739974515</c:v>
                </c:pt>
                <c:pt idx="291">
                  <c:v>0.17432686993771776</c:v>
                </c:pt>
                <c:pt idx="292">
                  <c:v>0.17585447042423299</c:v>
                </c:pt>
                <c:pt idx="293">
                  <c:v>0.17739052203985636</c:v>
                </c:pt>
                <c:pt idx="294">
                  <c:v>0.17893501733259939</c:v>
                </c:pt>
                <c:pt idx="295">
                  <c:v>0.18048794821521824</c:v>
                </c:pt>
                <c:pt idx="296">
                  <c:v>0.18204930596258626</c:v>
                </c:pt>
                <c:pt idx="297">
                  <c:v>0.18361908120914294</c:v>
                </c:pt>
                <c:pt idx="298">
                  <c:v>0.18519726394641839</c:v>
                </c:pt>
                <c:pt idx="299">
                  <c:v>0.18678384352063551</c:v>
                </c:pt>
                <c:pt idx="300">
                  <c:v>0.18837880863038972</c:v>
                </c:pt>
                <c:pt idx="301">
                  <c:v>0.18998214732440766</c:v>
                </c:pt>
                <c:pt idx="302">
                  <c:v>0.19159384699938581</c:v>
                </c:pt>
                <c:pt idx="303">
                  <c:v>0.19321389439790887</c:v>
                </c:pt>
                <c:pt idx="304">
                  <c:v>0.19484227560645007</c:v>
                </c:pt>
                <c:pt idx="305">
                  <c:v>0.19647897605345302</c:v>
                </c:pt>
                <c:pt idx="306">
                  <c:v>0.19812398050749638</c:v>
                </c:pt>
                <c:pt idx="307">
                  <c:v>0.19977727307554202</c:v>
                </c:pt>
                <c:pt idx="308">
                  <c:v>0.20143883720126765</c:v>
                </c:pt>
                <c:pt idx="309">
                  <c:v>0.20310865566348396</c:v>
                </c:pt>
                <c:pt idx="310">
                  <c:v>0.20478671057463782</c:v>
                </c:pt>
                <c:pt idx="311">
                  <c:v>0.20647298337940143</c:v>
                </c:pt>
                <c:pt idx="312">
                  <c:v>0.20816745485334895</c:v>
                </c:pt>
                <c:pt idx="313">
                  <c:v>0.20987010510172036</c:v>
                </c:pt>
                <c:pt idx="314">
                  <c:v>0.2115809135582738</c:v>
                </c:pt>
                <c:pt idx="315">
                  <c:v>0.21329985898422704</c:v>
                </c:pt>
                <c:pt idx="316">
                  <c:v>0.21502691946728847</c:v>
                </c:pt>
                <c:pt idx="317">
                  <c:v>0.21676207242077764</c:v>
                </c:pt>
                <c:pt idx="318">
                  <c:v>0.21850529458283746</c:v>
                </c:pt>
                <c:pt idx="319">
                  <c:v>0.22025656201573734</c:v>
                </c:pt>
                <c:pt idx="320">
                  <c:v>0.22201585010526798</c:v>
                </c:pt>
                <c:pt idx="321">
                  <c:v>0.22378313356022875</c:v>
                </c:pt>
                <c:pt idx="322">
                  <c:v>0.22555838641200773</c:v>
                </c:pt>
                <c:pt idx="323">
                  <c:v>0.22734158201425581</c:v>
                </c:pt>
                <c:pt idx="324">
                  <c:v>0.22913269304265396</c:v>
                </c:pt>
                <c:pt idx="325">
                  <c:v>0.23093169149477508</c:v>
                </c:pt>
                <c:pt idx="326">
                  <c:v>0.23273854869004068</c:v>
                </c:pt>
                <c:pt idx="327">
                  <c:v>0.23455323526977298</c:v>
                </c:pt>
                <c:pt idx="328">
                  <c:v>0.23637572119734196</c:v>
                </c:pt>
                <c:pt idx="329">
                  <c:v>0.23820597575840968</c:v>
                </c:pt>
                <c:pt idx="330">
                  <c:v>0.24004396756126906</c:v>
                </c:pt>
                <c:pt idx="331">
                  <c:v>0.24188966453728178</c:v>
                </c:pt>
                <c:pt idx="332">
                  <c:v>0.24374303394141117</c:v>
                </c:pt>
                <c:pt idx="333">
                  <c:v>0.24560404235285344</c:v>
                </c:pt>
                <c:pt idx="334">
                  <c:v>0.24747265567576676</c:v>
                </c:pt>
                <c:pt idx="335">
                  <c:v>0.24934883914009781</c:v>
                </c:pt>
                <c:pt idx="336">
                  <c:v>0.25123255730250693</c:v>
                </c:pt>
                <c:pt idx="337">
                  <c:v>0.2531237740473915</c:v>
                </c:pt>
                <c:pt idx="338">
                  <c:v>0.25502245258800754</c:v>
                </c:pt>
                <c:pt idx="339">
                  <c:v>0.25692855546769178</c:v>
                </c:pt>
                <c:pt idx="340">
                  <c:v>0.25884204456118054</c:v>
                </c:pt>
                <c:pt idx="341">
                  <c:v>0.26076288107602968</c:v>
                </c:pt>
                <c:pt idx="342">
                  <c:v>0.26269102555413271</c:v>
                </c:pt>
                <c:pt idx="343">
                  <c:v>0.26462643787333934</c:v>
                </c:pt>
                <c:pt idx="344">
                  <c:v>0.2665690772491725</c:v>
                </c:pt>
                <c:pt idx="345">
                  <c:v>0.26851890223664576</c:v>
                </c:pt>
                <c:pt idx="346">
                  <c:v>0.27047587073218016</c:v>
                </c:pt>
                <c:pt idx="347">
                  <c:v>0.27243993997562099</c:v>
                </c:pt>
                <c:pt idx="348">
                  <c:v>0.27441106655235381</c:v>
                </c:pt>
                <c:pt idx="349">
                  <c:v>0.27638920639552067</c:v>
                </c:pt>
                <c:pt idx="350">
                  <c:v>0.27837431478833574</c:v>
                </c:pt>
                <c:pt idx="351">
                  <c:v>0.28036634636650071</c:v>
                </c:pt>
                <c:pt idx="352">
                  <c:v>0.28236525512071975</c:v>
                </c:pt>
                <c:pt idx="353">
                  <c:v>0.28437099439931357</c:v>
                </c:pt>
                <c:pt idx="354">
                  <c:v>0.28638351691093394</c:v>
                </c:pt>
                <c:pt idx="355">
                  <c:v>0.28840277472737574</c:v>
                </c:pt>
                <c:pt idx="356">
                  <c:v>0.29042871928648972</c:v>
                </c:pt>
                <c:pt idx="357">
                  <c:v>0.29246130139519289</c:v>
                </c:pt>
                <c:pt idx="358">
                  <c:v>0.29450047123257866</c:v>
                </c:pt>
                <c:pt idx="359">
                  <c:v>0.29654617835312447</c:v>
                </c:pt>
                <c:pt idx="360">
                  <c:v>0.29859837168999848</c:v>
                </c:pt>
                <c:pt idx="361">
                  <c:v>0.30065699955846326</c:v>
                </c:pt>
                <c:pt idx="362">
                  <c:v>0.30272200965937834</c:v>
                </c:pt>
                <c:pt idx="363">
                  <c:v>0.30479334908279948</c:v>
                </c:pt>
                <c:pt idx="364">
                  <c:v>0.30687096431167427</c:v>
                </c:pt>
                <c:pt idx="365">
                  <c:v>0.30895480122563601</c:v>
                </c:pt>
                <c:pt idx="366">
                  <c:v>0.31104480510489252</c:v>
                </c:pt>
                <c:pt idx="367">
                  <c:v>0.31314092063421167</c:v>
                </c:pt>
                <c:pt idx="368">
                  <c:v>0.31524309190700206</c:v>
                </c:pt>
                <c:pt idx="369">
                  <c:v>0.31735126242948863</c:v>
                </c:pt>
                <c:pt idx="370">
                  <c:v>0.31946537512498341</c:v>
                </c:pt>
                <c:pt idx="371">
                  <c:v>0.3215853723382498</c:v>
                </c:pt>
                <c:pt idx="372">
                  <c:v>0.32371119583996116</c:v>
                </c:pt>
                <c:pt idx="373">
                  <c:v>0.32584278683125173</c:v>
                </c:pt>
                <c:pt idx="374">
                  <c:v>0.3279800859483607</c:v>
                </c:pt>
                <c:pt idx="375">
                  <c:v>0.33012303326736797</c:v>
                </c:pt>
                <c:pt idx="376">
                  <c:v>0.33227156830902171</c:v>
                </c:pt>
                <c:pt idx="377">
                  <c:v>0.33442563004365616</c:v>
                </c:pt>
                <c:pt idx="378">
                  <c:v>0.33658515689620017</c:v>
                </c:pt>
                <c:pt idx="379">
                  <c:v>0.33875008675127516</c:v>
                </c:pt>
                <c:pt idx="380">
                  <c:v>0.34092035695838141</c:v>
                </c:pt>
                <c:pt idx="381">
                  <c:v>0.34309590433717352</c:v>
                </c:pt>
                <c:pt idx="382">
                  <c:v>0.34527666518282252</c:v>
                </c:pt>
                <c:pt idx="383">
                  <c:v>0.34746257527146496</c:v>
                </c:pt>
                <c:pt idx="384">
                  <c:v>0.34965356986573837</c:v>
                </c:pt>
                <c:pt idx="385">
                  <c:v>0.35184958372040154</c:v>
                </c:pt>
                <c:pt idx="386">
                  <c:v>0.35405055108803929</c:v>
                </c:pt>
                <c:pt idx="387">
                  <c:v>0.35625640572485129</c:v>
                </c:pt>
                <c:pt idx="388">
                  <c:v>0.35846708089652268</c:v>
                </c:pt>
                <c:pt idx="389">
                  <c:v>0.36068250938417828</c:v>
                </c:pt>
                <c:pt idx="390">
                  <c:v>0.36290262349041646</c:v>
                </c:pt>
                <c:pt idx="391">
                  <c:v>0.36512735504542371</c:v>
                </c:pt>
                <c:pt idx="392">
                  <c:v>0.36735663541316899</c:v>
                </c:pt>
                <c:pt idx="393">
                  <c:v>0.36959039549767569</c:v>
                </c:pt>
                <c:pt idx="394">
                  <c:v>0.37182856574937156</c:v>
                </c:pt>
                <c:pt idx="395">
                  <c:v>0.37407107617151503</c:v>
                </c:pt>
                <c:pt idx="396">
                  <c:v>0.37631785632669712</c:v>
                </c:pt>
                <c:pt idx="397">
                  <c:v>0.37856883534341745</c:v>
                </c:pt>
                <c:pt idx="398">
                  <c:v>0.38082394192273467</c:v>
                </c:pt>
                <c:pt idx="399">
                  <c:v>0.38308310434498832</c:v>
                </c:pt>
                <c:pt idx="400">
                  <c:v>0.38534625047659271</c:v>
                </c:pt>
                <c:pt idx="401">
                  <c:v>0.38761330777690139</c:v>
                </c:pt>
                <c:pt idx="402">
                  <c:v>0.38988420330514029</c:v>
                </c:pt>
                <c:pt idx="403">
                  <c:v>0.39215886372740949</c:v>
                </c:pt>
                <c:pt idx="404">
                  <c:v>0.39443721532375209</c:v>
                </c:pt>
                <c:pt idx="405">
                  <c:v>0.39671918399528883</c:v>
                </c:pt>
                <c:pt idx="406">
                  <c:v>0.39900469527141746</c:v>
                </c:pt>
                <c:pt idx="407">
                  <c:v>0.40129367431707619</c:v>
                </c:pt>
                <c:pt idx="408">
                  <c:v>0.40358604594006936</c:v>
                </c:pt>
                <c:pt idx="409">
                  <c:v>0.40588173459845422</c:v>
                </c:pt>
                <c:pt idx="410">
                  <c:v>0.40818066440798789</c:v>
                </c:pt>
                <c:pt idx="411">
                  <c:v>0.41048275914963361</c:v>
                </c:pt>
                <c:pt idx="412">
                  <c:v>0.41278794227712362</c:v>
                </c:pt>
                <c:pt idx="413">
                  <c:v>0.41509613692457975</c:v>
                </c:pt>
                <c:pt idx="414">
                  <c:v>0.4174072659141882</c:v>
                </c:pt>
                <c:pt idx="415">
                  <c:v>0.41972125176392827</c:v>
                </c:pt>
                <c:pt idx="416">
                  <c:v>0.42203801669535385</c:v>
                </c:pt>
                <c:pt idx="417">
                  <c:v>0.42435748264142609</c:v>
                </c:pt>
                <c:pt idx="418">
                  <c:v>0.4266795712543961</c:v>
                </c:pt>
                <c:pt idx="419">
                  <c:v>0.42900420391373612</c:v>
                </c:pt>
                <c:pt idx="420">
                  <c:v>0.43133130173411804</c:v>
                </c:pt>
                <c:pt idx="421">
                  <c:v>0.4336607855734379</c:v>
                </c:pt>
                <c:pt idx="422">
                  <c:v>0.43599257604088482</c:v>
                </c:pt>
                <c:pt idx="423">
                  <c:v>0.43832659350505332</c:v>
                </c:pt>
                <c:pt idx="424">
                  <c:v>0.44066275810209748</c:v>
                </c:pt>
                <c:pt idx="425">
                  <c:v>0.44300098974392521</c:v>
                </c:pt>
                <c:pt idx="426">
                  <c:v>0.44534120812643174</c:v>
                </c:pt>
                <c:pt idx="427">
                  <c:v>0.44768333273777117</c:v>
                </c:pt>
                <c:pt idx="428">
                  <c:v>0.45002728286666338</c:v>
                </c:pt>
                <c:pt idx="429">
                  <c:v>0.4523729776107363</c:v>
                </c:pt>
                <c:pt idx="430">
                  <c:v>0.45472033588490146</c:v>
                </c:pt>
                <c:pt idx="431">
                  <c:v>0.45706927642976125</c:v>
                </c:pt>
                <c:pt idx="432">
                  <c:v>0.4594197178200467</c:v>
                </c:pt>
                <c:pt idx="433">
                  <c:v>0.46177157847308425</c:v>
                </c:pt>
                <c:pt idx="434">
                  <c:v>0.46412477665729018</c:v>
                </c:pt>
                <c:pt idx="435">
                  <c:v>0.46647923050069079</c:v>
                </c:pt>
                <c:pt idx="436">
                  <c:v>0.46883485799946717</c:v>
                </c:pt>
                <c:pt idx="437">
                  <c:v>0.47119157702652359</c:v>
                </c:pt>
                <c:pt idx="438">
                  <c:v>0.4735493053400765</c:v>
                </c:pt>
                <c:pt idx="439">
                  <c:v>0.47590796059226448</c:v>
                </c:pt>
                <c:pt idx="440">
                  <c:v>0.47826746033777645</c:v>
                </c:pt>
                <c:pt idx="441">
                  <c:v>0.48062772204249682</c:v>
                </c:pt>
                <c:pt idx="442">
                  <c:v>0.48298866309216626</c:v>
                </c:pt>
                <c:pt idx="443">
                  <c:v>0.48535020080105684</c:v>
                </c:pt>
                <c:pt idx="444">
                  <c:v>0.48771225242065935</c:v>
                </c:pt>
                <c:pt idx="445">
                  <c:v>0.49007473514838157</c:v>
                </c:pt>
                <c:pt idx="446">
                  <c:v>0.49243756613625644</c:v>
                </c:pt>
                <c:pt idx="447">
                  <c:v>0.49480066249965771</c:v>
                </c:pt>
                <c:pt idx="448">
                  <c:v>0.49716394132602243</c:v>
                </c:pt>
                <c:pt idx="449">
                  <c:v>0.49952731968357805</c:v>
                </c:pt>
                <c:pt idx="450">
                  <c:v>0.50189071463007306</c:v>
                </c:pt>
                <c:pt idx="451">
                  <c:v>0.50425404322150924</c:v>
                </c:pt>
                <c:pt idx="452">
                  <c:v>0.50661722252087471</c:v>
                </c:pt>
                <c:pt idx="453">
                  <c:v>0.50898016960687509</c:v>
                </c:pt>
                <c:pt idx="454">
                  <c:v>0.51134280158266265</c:v>
                </c:pt>
                <c:pt idx="455">
                  <c:v>0.51370503558456027</c:v>
                </c:pt>
                <c:pt idx="456">
                  <c:v>0.51606678879078038</c:v>
                </c:pt>
                <c:pt idx="457">
                  <c:v>0.5184279784301361</c:v>
                </c:pt>
                <c:pt idx="458">
                  <c:v>0.52078852179074397</c:v>
                </c:pt>
                <c:pt idx="459">
                  <c:v>0.52314833622871526</c:v>
                </c:pt>
                <c:pt idx="460">
                  <c:v>0.52550733917683701</c:v>
                </c:pt>
                <c:pt idx="461">
                  <c:v>0.5278654481532381</c:v>
                </c:pt>
                <c:pt idx="462">
                  <c:v>0.53022258077004047</c:v>
                </c:pt>
                <c:pt idx="463">
                  <c:v>0.53257865474199551</c:v>
                </c:pt>
                <c:pt idx="464">
                  <c:v>0.53493358789510037</c:v>
                </c:pt>
                <c:pt idx="465">
                  <c:v>0.53728729817519594</c:v>
                </c:pt>
                <c:pt idx="466">
                  <c:v>0.5396397036565439</c:v>
                </c:pt>
                <c:pt idx="467">
                  <c:v>0.54199072255038061</c:v>
                </c:pt>
                <c:pt idx="468">
                  <c:v>0.54434027321344747</c:v>
                </c:pt>
                <c:pt idx="469">
                  <c:v>0.54668827415649635</c:v>
                </c:pt>
                <c:pt idx="470">
                  <c:v>0.54903464405276681</c:v>
                </c:pt>
                <c:pt idx="471">
                  <c:v>0.5513793017464359</c:v>
                </c:pt>
                <c:pt idx="472">
                  <c:v>0.55372216626103854</c:v>
                </c:pt>
                <c:pt idx="473">
                  <c:v>0.55606315680785445</c:v>
                </c:pt>
                <c:pt idx="474">
                  <c:v>0.55840219279426551</c:v>
                </c:pt>
                <c:pt idx="475">
                  <c:v>0.5607391938320756</c:v>
                </c:pt>
                <c:pt idx="476">
                  <c:v>0.56307407974579782</c:v>
                </c:pt>
                <c:pt idx="477">
                  <c:v>0.56540677058090172</c:v>
                </c:pt>
                <c:pt idx="478">
                  <c:v>0.56773718661202521</c:v>
                </c:pt>
                <c:pt idx="479">
                  <c:v>0.57006524835114358</c:v>
                </c:pt>
                <c:pt idx="480">
                  <c:v>0.57239087655569931</c:v>
                </c:pt>
                <c:pt idx="481">
                  <c:v>0.57471399223668884</c:v>
                </c:pt>
                <c:pt idx="482">
                  <c:v>0.5770345166667038</c:v>
                </c:pt>
                <c:pt idx="483">
                  <c:v>0.5793523713879295</c:v>
                </c:pt>
                <c:pt idx="484">
                  <c:v>0.58166747822009457</c:v>
                </c:pt>
                <c:pt idx="485">
                  <c:v>0.58397975926837276</c:v>
                </c:pt>
                <c:pt idx="486">
                  <c:v>0.58628913693123674</c:v>
                </c:pt>
                <c:pt idx="487">
                  <c:v>0.58859553390825958</c:v>
                </c:pt>
                <c:pt idx="488">
                  <c:v>0.59089887320786449</c:v>
                </c:pt>
                <c:pt idx="489">
                  <c:v>0.59319907815502226</c:v>
                </c:pt>
                <c:pt idx="490">
                  <c:v>0.59549607239889302</c:v>
                </c:pt>
                <c:pt idx="491">
                  <c:v>0.59778977992041238</c:v>
                </c:pt>
                <c:pt idx="492">
                  <c:v>0.60008012503982033</c:v>
                </c:pt>
                <c:pt idx="493">
                  <c:v>0.60236703242413281</c:v>
                </c:pt>
                <c:pt idx="494">
                  <c:v>0.60465042709455163</c:v>
                </c:pt>
                <c:pt idx="495">
                  <c:v>0.60693023443381577</c:v>
                </c:pt>
                <c:pt idx="496">
                  <c:v>0.60920638019348927</c:v>
                </c:pt>
                <c:pt idx="497">
                  <c:v>0.61147879050118659</c:v>
                </c:pt>
                <c:pt idx="498">
                  <c:v>0.61374739186773286</c:v>
                </c:pt>
                <c:pt idx="499">
                  <c:v>0.6160121111942598</c:v>
                </c:pt>
                <c:pt idx="500">
                  <c:v>0.61827287577923395</c:v>
                </c:pt>
                <c:pt idx="501">
                  <c:v>0.62052961332541767</c:v>
                </c:pt>
                <c:pt idx="502">
                  <c:v>0.6227822519467614</c:v>
                </c:pt>
                <c:pt idx="503">
                  <c:v>0.62503072017522521</c:v>
                </c:pt>
                <c:pt idx="504">
                  <c:v>0.62727494696753039</c:v>
                </c:pt>
                <c:pt idx="505">
                  <c:v>0.62951486171183813</c:v>
                </c:pt>
                <c:pt idx="506">
                  <c:v>0.63175039423435542</c:v>
                </c:pt>
                <c:pt idx="507">
                  <c:v>0.63398147480586686</c:v>
                </c:pt>
                <c:pt idx="508">
                  <c:v>0.63620803414819149</c:v>
                </c:pt>
                <c:pt idx="509">
                  <c:v>0.63843000344056255</c:v>
                </c:pt>
                <c:pt idx="510">
                  <c:v>0.64064731432593236</c:v>
                </c:pt>
                <c:pt idx="511">
                  <c:v>0.64285989891719597</c:v>
                </c:pt>
                <c:pt idx="512">
                  <c:v>0.64506768980333906</c:v>
                </c:pt>
                <c:pt idx="513">
                  <c:v>0.64727062005550373</c:v>
                </c:pt>
                <c:pt idx="514">
                  <c:v>0.64946862323297472</c:v>
                </c:pt>
                <c:pt idx="515">
                  <c:v>0.65166163338908345</c:v>
                </c:pt>
                <c:pt idx="516">
                  <c:v>0.65384958507702984</c:v>
                </c:pt>
                <c:pt idx="517">
                  <c:v>0.65603241335562057</c:v>
                </c:pt>
                <c:pt idx="518">
                  <c:v>0.65821005379492381</c:v>
                </c:pt>
                <c:pt idx="519">
                  <c:v>0.66038244248183808</c:v>
                </c:pt>
                <c:pt idx="520">
                  <c:v>0.66254951602557588</c:v>
                </c:pt>
                <c:pt idx="521">
                  <c:v>0.66471121156306179</c:v>
                </c:pt>
                <c:pt idx="522">
                  <c:v>0.66686746676424091</c:v>
                </c:pt>
                <c:pt idx="523">
                  <c:v>0.6690182198373027</c:v>
                </c:pt>
                <c:pt idx="524">
                  <c:v>0.67116340953381304</c:v>
                </c:pt>
                <c:pt idx="525">
                  <c:v>0.67330297515375948</c:v>
                </c:pt>
                <c:pt idx="526">
                  <c:v>0.67543685655050467</c:v>
                </c:pt>
                <c:pt idx="527">
                  <c:v>0.67756499413565074</c:v>
                </c:pt>
                <c:pt idx="528">
                  <c:v>0.67968732888381145</c:v>
                </c:pt>
                <c:pt idx="529">
                  <c:v>0.68180380233729321</c:v>
                </c:pt>
                <c:pt idx="530">
                  <c:v>0.68391435661068312</c:v>
                </c:pt>
                <c:pt idx="531">
                  <c:v>0.68601893439534467</c:v>
                </c:pt>
                <c:pt idx="532">
                  <c:v>0.68811747896382025</c:v>
                </c:pt>
                <c:pt idx="533">
                  <c:v>0.69020993417413812</c:v>
                </c:pt>
                <c:pt idx="534">
                  <c:v>0.69229624447402793</c:v>
                </c:pt>
                <c:pt idx="535">
                  <c:v>0.69437635490503746</c:v>
                </c:pt>
                <c:pt idx="536">
                  <c:v>0.6964502111065578</c:v>
                </c:pt>
                <c:pt idx="537">
                  <c:v>0.69851775931975058</c:v>
                </c:pt>
                <c:pt idx="538">
                  <c:v>0.70057894639137919</c:v>
                </c:pt>
                <c:pt idx="539">
                  <c:v>0.70263371977754385</c:v>
                </c:pt>
                <c:pt idx="540">
                  <c:v>0.70468202754732079</c:v>
                </c:pt>
                <c:pt idx="541">
                  <c:v>0.70672381838630172</c:v>
                </c:pt>
                <c:pt idx="542">
                  <c:v>0.70875904160003822</c:v>
                </c:pt>
                <c:pt idx="543">
                  <c:v>0.71078764711738662</c:v>
                </c:pt>
                <c:pt idx="544">
                  <c:v>0.71280958549375595</c:v>
                </c:pt>
                <c:pt idx="545">
                  <c:v>0.71482480791425662</c:v>
                </c:pt>
                <c:pt idx="546">
                  <c:v>0.71683326619675092</c:v>
                </c:pt>
                <c:pt idx="547">
                  <c:v>0.71883491279480483</c:v>
                </c:pt>
                <c:pt idx="548">
                  <c:v>0.72082970080053999</c:v>
                </c:pt>
                <c:pt idx="549">
                  <c:v>0.72281758394738804</c:v>
                </c:pt>
                <c:pt idx="550">
                  <c:v>0.72479851661274441</c:v>
                </c:pt>
                <c:pt idx="551">
                  <c:v>0.72677245382052269</c:v>
                </c:pt>
                <c:pt idx="552">
                  <c:v>0.72873935124361044</c:v>
                </c:pt>
                <c:pt idx="553">
                  <c:v>0.73069916520622424</c:v>
                </c:pt>
                <c:pt idx="554">
                  <c:v>0.73265185268616584</c:v>
                </c:pt>
                <c:pt idx="555">
                  <c:v>0.73459737131697855</c:v>
                </c:pt>
                <c:pt idx="556">
                  <c:v>0.73653567939000342</c:v>
                </c:pt>
                <c:pt idx="557">
                  <c:v>0.73846673585633571</c:v>
                </c:pt>
                <c:pt idx="558">
                  <c:v>0.74039050032868303</c:v>
                </c:pt>
                <c:pt idx="559">
                  <c:v>0.74230693308312135</c:v>
                </c:pt>
                <c:pt idx="560">
                  <c:v>0.74421599506075398</c:v>
                </c:pt>
                <c:pt idx="561">
                  <c:v>0.74611764786926926</c:v>
                </c:pt>
                <c:pt idx="562">
                  <c:v>0.74801185378439949</c:v>
                </c:pt>
                <c:pt idx="563">
                  <c:v>0.74989857575128305</c:v>
                </c:pt>
                <c:pt idx="564">
                  <c:v>0.75177777738571683</c:v>
                </c:pt>
                <c:pt idx="565">
                  <c:v>0.75364942297532955</c:v>
                </c:pt>
                <c:pt idx="566">
                  <c:v>0.75551347748063669</c:v>
                </c:pt>
                <c:pt idx="567">
                  <c:v>0.75736990653600711</c:v>
                </c:pt>
                <c:pt idx="568">
                  <c:v>0.75921867645052898</c:v>
                </c:pt>
                <c:pt idx="569">
                  <c:v>0.76105975420877758</c:v>
                </c:pt>
                <c:pt idx="570">
                  <c:v>0.76289310747148598</c:v>
                </c:pt>
                <c:pt idx="571">
                  <c:v>0.76471870457611635</c:v>
                </c:pt>
                <c:pt idx="572">
                  <c:v>0.76653651453733695</c:v>
                </c:pt>
                <c:pt idx="573">
                  <c:v>0.76834650704740015</c:v>
                </c:pt>
                <c:pt idx="574">
                  <c:v>0.77014865247642417</c:v>
                </c:pt>
                <c:pt idx="575">
                  <c:v>0.77194292187257929</c:v>
                </c:pt>
                <c:pt idx="576">
                  <c:v>0.77372928696217769</c:v>
                </c:pt>
                <c:pt idx="577">
                  <c:v>0.77550772014966829</c:v>
                </c:pt>
                <c:pt idx="578">
                  <c:v>0.77727819451753677</c:v>
                </c:pt>
                <c:pt idx="579">
                  <c:v>0.77904068382611014</c:v>
                </c:pt>
                <c:pt idx="580">
                  <c:v>0.78079516251326853</c:v>
                </c:pt>
                <c:pt idx="581">
                  <c:v>0.78254160569406239</c:v>
                </c:pt>
                <c:pt idx="582">
                  <c:v>0.78427998916023678</c:v>
                </c:pt>
                <c:pt idx="583">
                  <c:v>0.78601028937966422</c:v>
                </c:pt>
                <c:pt idx="584">
                  <c:v>0.7877324834956827</c:v>
                </c:pt>
                <c:pt idx="585">
                  <c:v>0.78944654932634584</c:v>
                </c:pt>
                <c:pt idx="586">
                  <c:v>0.79115246536357853</c:v>
                </c:pt>
                <c:pt idx="587">
                  <c:v>0.79285021077224505</c:v>
                </c:pt>
                <c:pt idx="588">
                  <c:v>0.7945397653891253</c:v>
                </c:pt>
                <c:pt idx="589">
                  <c:v>0.79622110972180316</c:v>
                </c:pt>
                <c:pt idx="590">
                  <c:v>0.79789422494746554</c:v>
                </c:pt>
                <c:pt idx="591">
                  <c:v>0.79955909291161398</c:v>
                </c:pt>
                <c:pt idx="592">
                  <c:v>0.8012156961266883</c:v>
                </c:pt>
                <c:pt idx="593">
                  <c:v>0.80286401777060457</c:v>
                </c:pt>
                <c:pt idx="594">
                  <c:v>0.80450404168520639</c:v>
                </c:pt>
                <c:pt idx="595">
                  <c:v>0.80613575237463131</c:v>
                </c:pt>
                <c:pt idx="596">
                  <c:v>0.80775913500359242</c:v>
                </c:pt>
                <c:pt idx="597">
                  <c:v>0.80937417539557666</c:v>
                </c:pt>
                <c:pt idx="598">
                  <c:v>0.81098086003095959</c:v>
                </c:pt>
                <c:pt idx="599">
                  <c:v>0.81257917604503815</c:v>
                </c:pt>
                <c:pt idx="600">
                  <c:v>0.81416911122598201</c:v>
                </c:pt>
                <c:pt idx="601">
                  <c:v>0.81575065401270341</c:v>
                </c:pt>
                <c:pt idx="602">
                  <c:v>0.81732379349264828</c:v>
                </c:pt>
                <c:pt idx="603">
                  <c:v>0.81888851939950735</c:v>
                </c:pt>
                <c:pt idx="604">
                  <c:v>0.82044482211084901</c:v>
                </c:pt>
                <c:pt idx="605">
                  <c:v>0.82199269264567498</c:v>
                </c:pt>
                <c:pt idx="606">
                  <c:v>0.82353212266189946</c:v>
                </c:pt>
                <c:pt idx="607">
                  <c:v>0.82506310445375164</c:v>
                </c:pt>
                <c:pt idx="608">
                  <c:v>0.82658563094910464</c:v>
                </c:pt>
                <c:pt idx="609">
                  <c:v>0.8280996957067287</c:v>
                </c:pt>
                <c:pt idx="610">
                  <c:v>0.82960529291347318</c:v>
                </c:pt>
                <c:pt idx="611">
                  <c:v>0.83110241738137458</c:v>
                </c:pt>
                <c:pt idx="612">
                  <c:v>0.83259106454469456</c:v>
                </c:pt>
                <c:pt idx="613">
                  <c:v>0.83407123045688569</c:v>
                </c:pt>
                <c:pt idx="614">
                  <c:v>0.83554291178749063</c:v>
                </c:pt>
                <c:pt idx="615">
                  <c:v>0.83700610581896939</c:v>
                </c:pt>
                <c:pt idx="616">
                  <c:v>0.83846081044346177</c:v>
                </c:pt>
                <c:pt idx="617">
                  <c:v>0.83990702415948137</c:v>
                </c:pt>
                <c:pt idx="618">
                  <c:v>0.84134474606854448</c:v>
                </c:pt>
                <c:pt idx="619">
                  <c:v>0.84277397587173464</c:v>
                </c:pt>
                <c:pt idx="620">
                  <c:v>0.84419471386620271</c:v>
                </c:pt>
                <c:pt idx="621">
                  <c:v>0.84560696094160503</c:v>
                </c:pt>
                <c:pt idx="622">
                  <c:v>0.84701071857647847</c:v>
                </c:pt>
                <c:pt idx="623">
                  <c:v>0.84840598883455676</c:v>
                </c:pt>
                <c:pt idx="624">
                  <c:v>0.84979277436102496</c:v>
                </c:pt>
                <c:pt idx="625">
                  <c:v>0.85117107837871653</c:v>
                </c:pt>
                <c:pt idx="626">
                  <c:v>0.85254090468425203</c:v>
                </c:pt>
                <c:pt idx="627">
                  <c:v>0.85390225764412198</c:v>
                </c:pt>
                <c:pt idx="628">
                  <c:v>0.85525514219071275</c:v>
                </c:pt>
                <c:pt idx="629">
                  <c:v>0.85659956381827906</c:v>
                </c:pt>
                <c:pt idx="630">
                  <c:v>0.85793552857886191</c:v>
                </c:pt>
                <c:pt idx="631">
                  <c:v>0.85926304307815526</c:v>
                </c:pt>
                <c:pt idx="632">
                  <c:v>0.86058211447131983</c:v>
                </c:pt>
                <c:pt idx="633">
                  <c:v>0.86189275045874714</c:v>
                </c:pt>
                <c:pt idx="634">
                  <c:v>0.86319495928177448</c:v>
                </c:pt>
                <c:pt idx="635">
                  <c:v>0.86448874971835121</c:v>
                </c:pt>
                <c:pt idx="636">
                  <c:v>0.86577413107865742</c:v>
                </c:pt>
                <c:pt idx="637">
                  <c:v>0.86705111320067774</c:v>
                </c:pt>
                <c:pt idx="638">
                  <c:v>0.86831970644572887</c:v>
                </c:pt>
                <c:pt idx="639">
                  <c:v>0.86957992169394316</c:v>
                </c:pt>
                <c:pt idx="640">
                  <c:v>0.87083177033971004</c:v>
                </c:pt>
                <c:pt idx="641">
                  <c:v>0.87207526428707505</c:v>
                </c:pt>
                <c:pt idx="642">
                  <c:v>0.87331041594509828</c:v>
                </c:pt>
                <c:pt idx="643">
                  <c:v>0.87453723822317286</c:v>
                </c:pt>
                <c:pt idx="644">
                  <c:v>0.87575574452630556</c:v>
                </c:pt>
                <c:pt idx="645">
                  <c:v>0.87696594875035838</c:v>
                </c:pt>
                <c:pt idx="646">
                  <c:v>0.87816786527725621</c:v>
                </c:pt>
                <c:pt idx="647">
                  <c:v>0.87936150897015619</c:v>
                </c:pt>
                <c:pt idx="648">
                  <c:v>0.88054689516858553</c:v>
                </c:pt>
                <c:pt idx="649">
                  <c:v>0.88172403968354374</c:v>
                </c:pt>
                <c:pt idx="650">
                  <c:v>0.88289295879257501</c:v>
                </c:pt>
                <c:pt idx="651">
                  <c:v>0.88405366923480788</c:v>
                </c:pt>
                <c:pt idx="652">
                  <c:v>0.8852061882059663</c:v>
                </c:pt>
                <c:pt idx="653">
                  <c:v>0.88635053335335012</c:v>
                </c:pt>
                <c:pt idx="654">
                  <c:v>0.88748672277079022</c:v>
                </c:pt>
                <c:pt idx="655">
                  <c:v>0.888614774993575</c:v>
                </c:pt>
                <c:pt idx="656">
                  <c:v>0.88973470899335161</c:v>
                </c:pt>
                <c:pt idx="657">
                  <c:v>0.89084654417300402</c:v>
                </c:pt>
                <c:pt idx="658">
                  <c:v>0.89195030036150535</c:v>
                </c:pt>
                <c:pt idx="659">
                  <c:v>0.89304599780875038</c:v>
                </c:pt>
                <c:pt idx="660">
                  <c:v>0.89413365718036431</c:v>
                </c:pt>
                <c:pt idx="661">
                  <c:v>0.89521329955249318</c:v>
                </c:pt>
                <c:pt idx="662">
                  <c:v>0.89628494640657386</c:v>
                </c:pt>
                <c:pt idx="663">
                  <c:v>0.89734861962408674</c:v>
                </c:pt>
                <c:pt idx="664">
                  <c:v>0.89840434148129056</c:v>
                </c:pt>
                <c:pt idx="665">
                  <c:v>0.89945213464394191</c:v>
                </c:pt>
                <c:pt idx="666">
                  <c:v>0.90049202216199931</c:v>
                </c:pt>
                <c:pt idx="667">
                  <c:v>0.90152402746431326</c:v>
                </c:pt>
                <c:pt idx="668">
                  <c:v>0.90254817435330392</c:v>
                </c:pt>
                <c:pt idx="669">
                  <c:v>0.90356448699962622</c:v>
                </c:pt>
                <c:pt idx="670">
                  <c:v>0.90457298993682445</c:v>
                </c:pt>
                <c:pt idx="671">
                  <c:v>0.90557370805597692</c:v>
                </c:pt>
                <c:pt idx="672">
                  <c:v>0.90656666660033192</c:v>
                </c:pt>
                <c:pt idx="673">
                  <c:v>0.90755189115993562</c:v>
                </c:pt>
                <c:pt idx="674">
                  <c:v>0.90852940766625312</c:v>
                </c:pt>
                <c:pt idx="675">
                  <c:v>0.90949924238678392</c:v>
                </c:pt>
                <c:pt idx="676">
                  <c:v>0.91046142191967228</c:v>
                </c:pt>
                <c:pt idx="677">
                  <c:v>0.9114159731883138</c:v>
                </c:pt>
                <c:pt idx="678">
                  <c:v>0.91236292343595904</c:v>
                </c:pt>
                <c:pt idx="679">
                  <c:v>0.91330230022031533</c:v>
                </c:pt>
                <c:pt idx="680">
                  <c:v>0.91423413140814735</c:v>
                </c:pt>
                <c:pt idx="681">
                  <c:v>0.91515844516987788</c:v>
                </c:pt>
                <c:pt idx="682">
                  <c:v>0.91607526997418953</c:v>
                </c:pt>
                <c:pt idx="683">
                  <c:v>0.91698463458262813</c:v>
                </c:pt>
                <c:pt idx="684">
                  <c:v>0.91788656804420921</c:v>
                </c:pt>
                <c:pt idx="685">
                  <c:v>0.91878109969002719</c:v>
                </c:pt>
                <c:pt idx="686">
                  <c:v>0.91966825912787087</c:v>
                </c:pt>
                <c:pt idx="687">
                  <c:v>0.92054807623684298</c:v>
                </c:pt>
                <c:pt idx="688">
                  <c:v>0.92142058116198666</c:v>
                </c:pt>
                <c:pt idx="689">
                  <c:v>0.92228580430891949</c:v>
                </c:pt>
                <c:pt idx="690">
                  <c:v>0.92314377633847511</c:v>
                </c:pt>
                <c:pt idx="691">
                  <c:v>0.92399452816135452</c:v>
                </c:pt>
                <c:pt idx="692">
                  <c:v>0.92483809093278679</c:v>
                </c:pt>
                <c:pt idx="693">
                  <c:v>0.92567449604720042</c:v>
                </c:pt>
                <c:pt idx="694">
                  <c:v>0.92650377513290716</c:v>
                </c:pt>
                <c:pt idx="695">
                  <c:v>0.92732596004679713</c:v>
                </c:pt>
                <c:pt idx="696">
                  <c:v>0.92814108286904806</c:v>
                </c:pt>
                <c:pt idx="697">
                  <c:v>0.92894917589784765</c:v>
                </c:pt>
                <c:pt idx="698">
                  <c:v>0.92975027164413226</c:v>
                </c:pt>
                <c:pt idx="699">
                  <c:v>0.93054440282633955</c:v>
                </c:pt>
                <c:pt idx="700">
                  <c:v>0.93133160236517865</c:v>
                </c:pt>
                <c:pt idx="701">
                  <c:v>0.93211190337841709</c:v>
                </c:pt>
                <c:pt idx="702">
                  <c:v>0.93288533917568606</c:v>
                </c:pt>
                <c:pt idx="703">
                  <c:v>0.93365194325330381</c:v>
                </c:pt>
                <c:pt idx="704">
                  <c:v>0.93441174928911908</c:v>
                </c:pt>
                <c:pt idx="705">
                  <c:v>0.9351647911373745</c:v>
                </c:pt>
                <c:pt idx="706">
                  <c:v>0.93591110282359036</c:v>
                </c:pt>
                <c:pt idx="707">
                  <c:v>0.93665071853947102</c:v>
                </c:pt>
                <c:pt idx="708">
                  <c:v>0.93738367263783284</c:v>
                </c:pt>
                <c:pt idx="709">
                  <c:v>0.93810999962755526</c:v>
                </c:pt>
                <c:pt idx="710">
                  <c:v>0.93882973416855575</c:v>
                </c:pt>
                <c:pt idx="711">
                  <c:v>0.93954291106678889</c:v>
                </c:pt>
                <c:pt idx="712">
                  <c:v>0.9402495652692705</c:v>
                </c:pt>
                <c:pt idx="713">
                  <c:v>0.94094973185912723</c:v>
                </c:pt>
                <c:pt idx="714">
                  <c:v>0.94164344605067307</c:v>
                </c:pt>
                <c:pt idx="715">
                  <c:v>0.94233074318451138</c:v>
                </c:pt>
                <c:pt idx="716">
                  <c:v>0.94301165872266624</c:v>
                </c:pt>
                <c:pt idx="717">
                  <c:v>0.94368622824374004</c:v>
                </c:pt>
                <c:pt idx="718">
                  <c:v>0.94435448743810102</c:v>
                </c:pt>
                <c:pt idx="719">
                  <c:v>0.94501647210309947</c:v>
                </c:pt>
                <c:pt idx="720">
                  <c:v>0.94567221813831404</c:v>
                </c:pt>
                <c:pt idx="721">
                  <c:v>0.94632176154082803</c:v>
                </c:pt>
                <c:pt idx="722">
                  <c:v>0.94696513840053709</c:v>
                </c:pt>
                <c:pt idx="723">
                  <c:v>0.9476023848954872</c:v>
                </c:pt>
                <c:pt idx="724">
                  <c:v>0.94823353728724669</c:v>
                </c:pt>
                <c:pt idx="725">
                  <c:v>0.94885863191630815</c:v>
                </c:pt>
                <c:pt idx="726">
                  <c:v>0.94947770519752583</c:v>
                </c:pt>
                <c:pt idx="727">
                  <c:v>0.95009079361558368</c:v>
                </c:pt>
                <c:pt idx="728">
                  <c:v>0.95069793372049993</c:v>
                </c:pt>
                <c:pt idx="729">
                  <c:v>0.95129916212316457</c:v>
                </c:pt>
                <c:pt idx="730">
                  <c:v>0.95189451549091164</c:v>
                </c:pt>
                <c:pt idx="731">
                  <c:v>0.95248403054312714</c:v>
                </c:pt>
                <c:pt idx="732">
                  <c:v>0.95306774404689254</c:v>
                </c:pt>
                <c:pt idx="733">
                  <c:v>0.95364569281266398</c:v>
                </c:pt>
                <c:pt idx="734">
                  <c:v>0.95421791368998865</c:v>
                </c:pt>
                <c:pt idx="735">
                  <c:v>0.95478444356325731</c:v>
                </c:pt>
                <c:pt idx="736">
                  <c:v>0.955345319347494</c:v>
                </c:pt>
                <c:pt idx="737">
                  <c:v>0.95590057798418449</c:v>
                </c:pt>
                <c:pt idx="738">
                  <c:v>0.95645025643714077</c:v>
                </c:pt>
                <c:pt idx="739">
                  <c:v>0.95699439168840572</c:v>
                </c:pt>
                <c:pt idx="740">
                  <c:v>0.95753302073419511</c:v>
                </c:pt>
                <c:pt idx="741">
                  <c:v>0.95806618058087945</c:v>
                </c:pt>
                <c:pt idx="742">
                  <c:v>0.95859390824100377</c:v>
                </c:pt>
                <c:pt idx="743">
                  <c:v>0.95911624072934887</c:v>
                </c:pt>
                <c:pt idx="744">
                  <c:v>0.95963321505903043</c:v>
                </c:pt>
                <c:pt idx="745">
                  <c:v>0.96014486823763978</c:v>
                </c:pt>
                <c:pt idx="746">
                  <c:v>0.96065123726342405</c:v>
                </c:pt>
                <c:pt idx="747">
                  <c:v>0.96115235912150698</c:v>
                </c:pt>
                <c:pt idx="748">
                  <c:v>0.96164827078015169</c:v>
                </c:pt>
                <c:pt idx="749">
                  <c:v>0.96213900918706285</c:v>
                </c:pt>
                <c:pt idx="750">
                  <c:v>0.96262461126573173</c:v>
                </c:pt>
                <c:pt idx="751">
                  <c:v>0.96310511391182163</c:v>
                </c:pt>
                <c:pt idx="752">
                  <c:v>0.96358055398959541</c:v>
                </c:pt>
                <c:pt idx="753">
                  <c:v>0.96405096832838566</c:v>
                </c:pt>
                <c:pt idx="754">
                  <c:v>0.96451639371910536</c:v>
                </c:pt>
                <c:pt idx="755">
                  <c:v>0.96497686691080209</c:v>
                </c:pt>
                <c:pt idx="756">
                  <c:v>0.96543242460725431</c:v>
                </c:pt>
                <c:pt idx="757">
                  <c:v>0.96588310346361017</c:v>
                </c:pt>
                <c:pt idx="758">
                  <c:v>0.96632894008306824</c:v>
                </c:pt>
                <c:pt idx="759">
                  <c:v>0.96676997101360262</c:v>
                </c:pt>
                <c:pt idx="760">
                  <c:v>0.9672062327447295</c:v>
                </c:pt>
                <c:pt idx="761">
                  <c:v>0.96763776170431715</c:v>
                </c:pt>
                <c:pt idx="762">
                  <c:v>0.96806459425543956</c:v>
                </c:pt>
                <c:pt idx="763">
                  <c:v>0.96848676669327272</c:v>
                </c:pt>
                <c:pt idx="764">
                  <c:v>0.96890431524203391</c:v>
                </c:pt>
                <c:pt idx="765">
                  <c:v>0.96931727605196505</c:v>
                </c:pt>
                <c:pt idx="766">
                  <c:v>0.96972568519635893</c:v>
                </c:pt>
                <c:pt idx="767">
                  <c:v>0.97012957866862892</c:v>
                </c:pt>
                <c:pt idx="768">
                  <c:v>0.97052899237942236</c:v>
                </c:pt>
                <c:pt idx="769">
                  <c:v>0.97092396215377685</c:v>
                </c:pt>
                <c:pt idx="770">
                  <c:v>0.97131452372832083</c:v>
                </c:pt>
                <c:pt idx="771">
                  <c:v>0.97170071274851699</c:v>
                </c:pt>
                <c:pt idx="772">
                  <c:v>0.97208256476594945</c:v>
                </c:pt>
                <c:pt idx="773">
                  <c:v>0.97246011523565445</c:v>
                </c:pt>
                <c:pt idx="774">
                  <c:v>0.97283339951349435</c:v>
                </c:pt>
                <c:pt idx="775">
                  <c:v>0.97320245285357498</c:v>
                </c:pt>
                <c:pt idx="776">
                  <c:v>0.97356731040570732</c:v>
                </c:pt>
                <c:pt idx="777">
                  <c:v>0.9739280072129104</c:v>
                </c:pt>
                <c:pt idx="778">
                  <c:v>0.97428457820895975</c:v>
                </c:pt>
                <c:pt idx="779">
                  <c:v>0.97463705821597812</c:v>
                </c:pt>
                <c:pt idx="780">
                  <c:v>0.9749854819420688</c:v>
                </c:pt>
                <c:pt idx="781">
                  <c:v>0.97532988397899301</c:v>
                </c:pt>
                <c:pt idx="782">
                  <c:v>0.97567029879988931</c:v>
                </c:pt>
                <c:pt idx="783">
                  <c:v>0.97600676075703718</c:v>
                </c:pt>
                <c:pt idx="784">
                  <c:v>0.97633930407966152</c:v>
                </c:pt>
                <c:pt idx="785">
                  <c:v>0.97666796287178159</c:v>
                </c:pt>
                <c:pt idx="786">
                  <c:v>0.97699277111010163</c:v>
                </c:pt>
                <c:pt idx="787">
                  <c:v>0.97731376264194358</c:v>
                </c:pt>
                <c:pt idx="788">
                  <c:v>0.97763097118322295</c:v>
                </c:pt>
                <c:pt idx="789">
                  <c:v>0.97794443031646594</c:v>
                </c:pt>
                <c:pt idx="790">
                  <c:v>0.97825417348886956</c:v>
                </c:pt>
                <c:pt idx="791">
                  <c:v>0.97856023401040204</c:v>
                </c:pt>
                <c:pt idx="792">
                  <c:v>0.97886264505194676</c:v>
                </c:pt>
                <c:pt idx="793">
                  <c:v>0.97916143964348612</c:v>
                </c:pt>
                <c:pt idx="794">
                  <c:v>0.97945665067232746</c:v>
                </c:pt>
                <c:pt idx="795">
                  <c:v>0.97974831088137004</c:v>
                </c:pt>
                <c:pt idx="796">
                  <c:v>0.98003645286741292</c:v>
                </c:pt>
                <c:pt idx="797">
                  <c:v>0.98032110907950343</c:v>
                </c:pt>
                <c:pt idx="798">
                  <c:v>0.98060231181732627</c:v>
                </c:pt>
                <c:pt idx="799">
                  <c:v>0.98088009322963288</c:v>
                </c:pt>
                <c:pt idx="800">
                  <c:v>0.98115448531271165</c:v>
                </c:pt>
                <c:pt idx="801">
                  <c:v>0.98142551990889615</c:v>
                </c:pt>
                <c:pt idx="802">
                  <c:v>0.98169322870511555</c:v>
                </c:pt>
                <c:pt idx="803">
                  <c:v>0.98195764323148216</c:v>
                </c:pt>
                <c:pt idx="804">
                  <c:v>0.98221879485991981</c:v>
                </c:pt>
                <c:pt idx="805">
                  <c:v>0.98247671480283039</c:v>
                </c:pt>
                <c:pt idx="806">
                  <c:v>0.98273143411179886</c:v>
                </c:pt>
                <c:pt idx="807">
                  <c:v>0.98298298367633796</c:v>
                </c:pt>
                <c:pt idx="808">
                  <c:v>0.98323139422266947</c:v>
                </c:pt>
                <c:pt idx="809">
                  <c:v>0.98347669631254453</c:v>
                </c:pt>
                <c:pt idx="810">
                  <c:v>0.9837189203421014</c:v>
                </c:pt>
                <c:pt idx="811">
                  <c:v>0.9839580965407605</c:v>
                </c:pt>
                <c:pt idx="812">
                  <c:v>0.98419425497015633</c:v>
                </c:pt>
                <c:pt idx="813">
                  <c:v>0.98442742552310691</c:v>
                </c:pt>
                <c:pt idx="814">
                  <c:v>0.98465763792261907</c:v>
                </c:pt>
                <c:pt idx="815">
                  <c:v>0.98488492172093045</c:v>
                </c:pt>
                <c:pt idx="816">
                  <c:v>0.98510930629858706</c:v>
                </c:pt>
                <c:pt idx="817">
                  <c:v>0.98533082086355739</c:v>
                </c:pt>
                <c:pt idx="818">
                  <c:v>0.98554949445038054</c:v>
                </c:pt>
                <c:pt idx="819">
                  <c:v>0.98576535591935077</c:v>
                </c:pt>
                <c:pt idx="820">
                  <c:v>0.98597843395573603</c:v>
                </c:pt>
                <c:pt idx="821">
                  <c:v>0.98618875706903109</c:v>
                </c:pt>
                <c:pt idx="822">
                  <c:v>0.98639635359224476</c:v>
                </c:pt>
                <c:pt idx="823">
                  <c:v>0.98660125168122159</c:v>
                </c:pt>
                <c:pt idx="824">
                  <c:v>0.98680347931399581</c:v>
                </c:pt>
                <c:pt idx="825">
                  <c:v>0.98700306429017981</c:v>
                </c:pt>
                <c:pt idx="826">
                  <c:v>0.9872000342303846</c:v>
                </c:pt>
                <c:pt idx="827">
                  <c:v>0.98739441657567295</c:v>
                </c:pt>
                <c:pt idx="828">
                  <c:v>0.98758623858704486</c:v>
                </c:pt>
                <c:pt idx="829">
                  <c:v>0.98777552734495555</c:v>
                </c:pt>
                <c:pt idx="830">
                  <c:v>0.98796230974886301</c:v>
                </c:pt>
                <c:pt idx="831">
                  <c:v>0.98814661251680946</c:v>
                </c:pt>
                <c:pt idx="832">
                  <c:v>0.98832846218503134</c:v>
                </c:pt>
                <c:pt idx="833">
                  <c:v>0.98850788510760101</c:v>
                </c:pt>
                <c:pt idx="834">
                  <c:v>0.98868490745609861</c:v>
                </c:pt>
                <c:pt idx="835">
                  <c:v>0.98885955521931312</c:v>
                </c:pt>
                <c:pt idx="836">
                  <c:v>0.98903185420297346</c:v>
                </c:pt>
                <c:pt idx="837">
                  <c:v>0.98920183002950846</c:v>
                </c:pt>
                <c:pt idx="838">
                  <c:v>0.98936950813783597</c:v>
                </c:pt>
                <c:pt idx="839">
                  <c:v>0.9895349137831797</c:v>
                </c:pt>
                <c:pt idx="840">
                  <c:v>0.98969807203691507</c:v>
                </c:pt>
                <c:pt idx="841">
                  <c:v>0.98985900778644176</c:v>
                </c:pt>
                <c:pt idx="842">
                  <c:v>0.99001774573508472</c:v>
                </c:pt>
                <c:pt idx="843">
                  <c:v>0.9901743104020212</c:v>
                </c:pt>
                <c:pt idx="844">
                  <c:v>0.9903287261222351</c:v>
                </c:pt>
                <c:pt idx="845">
                  <c:v>0.99048101704649749</c:v>
                </c:pt>
                <c:pt idx="846">
                  <c:v>0.99063120714137276</c:v>
                </c:pt>
                <c:pt idx="847">
                  <c:v>0.99077932018925097</c:v>
                </c:pt>
                <c:pt idx="848">
                  <c:v>0.99092537978840489</c:v>
                </c:pt>
                <c:pt idx="849">
                  <c:v>0.99106940935307175</c:v>
                </c:pt>
                <c:pt idx="850">
                  <c:v>0.99121143211356066</c:v>
                </c:pt>
                <c:pt idx="851">
                  <c:v>0.99135147111638267</c:v>
                </c:pt>
                <c:pt idx="852">
                  <c:v>0.99148954922440569</c:v>
                </c:pt>
                <c:pt idx="853">
                  <c:v>0.99162568911703242</c:v>
                </c:pt>
                <c:pt idx="854">
                  <c:v>0.99175991329040158</c:v>
                </c:pt>
                <c:pt idx="855">
                  <c:v>0.99189224405761134</c:v>
                </c:pt>
                <c:pt idx="856">
                  <c:v>0.99202270354896616</c:v>
                </c:pt>
                <c:pt idx="857">
                  <c:v>0.9921513137122443</c:v>
                </c:pt>
                <c:pt idx="858">
                  <c:v>0.99227809631298802</c:v>
                </c:pt>
                <c:pt idx="859">
                  <c:v>0.99240307293481489</c:v>
                </c:pt>
                <c:pt idx="860">
                  <c:v>0.99252626497974938</c:v>
                </c:pt>
                <c:pt idx="861">
                  <c:v>0.99264769366857586</c:v>
                </c:pt>
                <c:pt idx="862">
                  <c:v>0.99276738004121134</c:v>
                </c:pt>
                <c:pt idx="863">
                  <c:v>0.99288534495709835</c:v>
                </c:pt>
                <c:pt idx="864">
                  <c:v>0.99300160909561686</c:v>
                </c:pt>
                <c:pt idx="865">
                  <c:v>0.99311619295651621</c:v>
                </c:pt>
                <c:pt idx="866">
                  <c:v>0.99322911686036508</c:v>
                </c:pt>
                <c:pt idx="867">
                  <c:v>0.99334040094901987</c:v>
                </c:pt>
                <c:pt idx="868">
                  <c:v>0.99345006518611223</c:v>
                </c:pt>
                <c:pt idx="869">
                  <c:v>0.99355812935755305</c:v>
                </c:pt>
                <c:pt idx="870">
                  <c:v>0.99366461307205489</c:v>
                </c:pt>
                <c:pt idx="871">
                  <c:v>0.9937695357616706</c:v>
                </c:pt>
                <c:pt idx="872">
                  <c:v>0.99387291668234956</c:v>
                </c:pt>
                <c:pt idx="873">
                  <c:v>0.99397477491450981</c:v>
                </c:pt>
                <c:pt idx="874">
                  <c:v>0.99407512936362608</c:v>
                </c:pt>
                <c:pt idx="875">
                  <c:v>0.9941739987608339</c:v>
                </c:pt>
                <c:pt idx="876">
                  <c:v>0.99427140166354921</c:v>
                </c:pt>
                <c:pt idx="877">
                  <c:v>0.99436735645610241</c:v>
                </c:pt>
                <c:pt idx="878">
                  <c:v>0.99446188135038727</c:v>
                </c:pt>
                <c:pt idx="879">
                  <c:v>0.99455499438652517</c:v>
                </c:pt>
                <c:pt idx="880">
                  <c:v>0.99464671343354183</c:v>
                </c:pt>
                <c:pt idx="881">
                  <c:v>0.99473705619005892</c:v>
                </c:pt>
                <c:pt idx="882">
                  <c:v>0.99482604018499887</c:v>
                </c:pt>
                <c:pt idx="883">
                  <c:v>0.99491368277830194</c:v>
                </c:pt>
                <c:pt idx="884">
                  <c:v>0.99500000116165743</c:v>
                </c:pt>
                <c:pt idx="885">
                  <c:v>0.99508501235924618</c:v>
                </c:pt>
                <c:pt idx="886">
                  <c:v>0.99516873322849531</c:v>
                </c:pt>
                <c:pt idx="887">
                  <c:v>0.99525118046084549</c:v>
                </c:pt>
                <c:pt idx="888">
                  <c:v>0.9953323705825291</c:v>
                </c:pt>
                <c:pt idx="889">
                  <c:v>0.9954123199553595</c:v>
                </c:pt>
                <c:pt idx="890">
                  <c:v>0.99549104477753136</c:v>
                </c:pt>
                <c:pt idx="891">
                  <c:v>0.9955685610844317</c:v>
                </c:pt>
                <c:pt idx="892">
                  <c:v>0.99564488474946111</c:v>
                </c:pt>
                <c:pt idx="893">
                  <c:v>0.99572003148486454</c:v>
                </c:pt>
                <c:pt idx="894">
                  <c:v>0.99579401684257218</c:v>
                </c:pt>
                <c:pt idx="895">
                  <c:v>0.99586685621504978</c:v>
                </c:pt>
                <c:pt idx="896">
                  <c:v>0.99593856483615761</c:v>
                </c:pt>
                <c:pt idx="897">
                  <c:v>0.99600915778201848</c:v>
                </c:pt>
                <c:pt idx="898">
                  <c:v>0.99607864997189433</c:v>
                </c:pt>
                <c:pt idx="899">
                  <c:v>0.99614705616907107</c:v>
                </c:pt>
                <c:pt idx="900">
                  <c:v>0.99621439098175069</c:v>
                </c:pt>
                <c:pt idx="901">
                  <c:v>0.99628066886395206</c:v>
                </c:pt>
                <c:pt idx="902">
                  <c:v>0.99634590411641821</c:v>
                </c:pt>
                <c:pt idx="903">
                  <c:v>0.99641011088753129</c:v>
                </c:pt>
                <c:pt idx="904">
                  <c:v>0.99647330317423422</c:v>
                </c:pt>
                <c:pt idx="905">
                  <c:v>0.99653549482295856</c:v>
                </c:pt>
                <c:pt idx="906">
                  <c:v>0.99659669953055907</c:v>
                </c:pt>
                <c:pt idx="907">
                  <c:v>0.99665693084525442</c:v>
                </c:pt>
                <c:pt idx="908">
                  <c:v>0.99671620216757284</c:v>
                </c:pt>
                <c:pt idx="909">
                  <c:v>0.99677452675130462</c:v>
                </c:pt>
                <c:pt idx="910">
                  <c:v>0.99683191770445856</c:v>
                </c:pt>
                <c:pt idx="911">
                  <c:v>0.99688838799022428</c:v>
                </c:pt>
                <c:pt idx="912">
                  <c:v>0.99694395042793915</c:v>
                </c:pt>
                <c:pt idx="913">
                  <c:v>0.99699861769405906</c:v>
                </c:pt>
                <c:pt idx="914">
                  <c:v>0.99705240232313486</c:v>
                </c:pt>
                <c:pt idx="915">
                  <c:v>0.99710531670879132</c:v>
                </c:pt>
                <c:pt idx="916">
                  <c:v>0.99715737310471086</c:v>
                </c:pt>
                <c:pt idx="917">
                  <c:v>0.9972085836256207</c:v>
                </c:pt>
                <c:pt idx="918">
                  <c:v>0.99725896024828309</c:v>
                </c:pt>
                <c:pt idx="919">
                  <c:v>0.99730851481248861</c:v>
                </c:pt>
                <c:pt idx="920">
                  <c:v>0.99735725902205308</c:v>
                </c:pt>
                <c:pt idx="921">
                  <c:v>0.99740520444581615</c:v>
                </c:pt>
                <c:pt idx="922">
                  <c:v>0.99745236251864289</c:v>
                </c:pt>
                <c:pt idx="923">
                  <c:v>0.99749874454242782</c:v>
                </c:pt>
                <c:pt idx="924">
                  <c:v>0.99754436168710048</c:v>
                </c:pt>
                <c:pt idx="925">
                  <c:v>0.99758922499163294</c:v>
                </c:pt>
                <c:pt idx="926">
                  <c:v>0.99763334536504911</c:v>
                </c:pt>
                <c:pt idx="927">
                  <c:v>0.99767673358743569</c:v>
                </c:pt>
                <c:pt idx="928">
                  <c:v>0.99771940031095352</c:v>
                </c:pt>
                <c:pt idx="929">
                  <c:v>0.99776135606085059</c:v>
                </c:pt>
                <c:pt idx="930">
                  <c:v>0.99780261123647618</c:v>
                </c:pt>
                <c:pt idx="931">
                  <c:v>0.99784317611229423</c:v>
                </c:pt>
                <c:pt idx="932">
                  <c:v>0.99788306083889933</c:v>
                </c:pt>
                <c:pt idx="933">
                  <c:v>0.99792227544403078</c:v>
                </c:pt>
                <c:pt idx="934">
                  <c:v>0.99796082983358791</c:v>
                </c:pt>
                <c:pt idx="935">
                  <c:v>0.9979987337926457</c:v>
                </c:pt>
                <c:pt idx="936">
                  <c:v>0.99803599698646872</c:v>
                </c:pt>
                <c:pt idx="937">
                  <c:v>0.99807262896152582</c:v>
                </c:pt>
                <c:pt idx="938">
                  <c:v>0.99810863914650416</c:v>
                </c:pt>
                <c:pt idx="939">
                  <c:v>0.9981440368533212</c:v>
                </c:pt>
                <c:pt idx="940">
                  <c:v>0.99817883127813789</c:v>
                </c:pt>
                <c:pt idx="941">
                  <c:v>0.99821303150236851</c:v>
                </c:pt>
                <c:pt idx="942">
                  <c:v>0.99824664649369088</c:v>
                </c:pt>
                <c:pt idx="943">
                  <c:v>0.99827968510705434</c:v>
                </c:pt>
                <c:pt idx="944">
                  <c:v>0.99831215608568635</c:v>
                </c:pt>
                <c:pt idx="945">
                  <c:v>0.99834406806209774</c:v>
                </c:pt>
                <c:pt idx="946">
                  <c:v>0.99837542955908554</c:v>
                </c:pt>
                <c:pt idx="947">
                  <c:v>0.99840624899073394</c:v>
                </c:pt>
                <c:pt idx="948">
                  <c:v>0.99843653466341353</c:v>
                </c:pt>
                <c:pt idx="949">
                  <c:v>0.99846629477677773</c:v>
                </c:pt>
                <c:pt idx="950">
                  <c:v>0.99849553742475716</c:v>
                </c:pt>
                <c:pt idx="951">
                  <c:v>0.99852427059655136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chapter_13_in_Class!$X$6</c:f>
              <c:strCache>
                <c:ptCount val="1"/>
                <c:pt idx="0">
                  <c:v>F(X)-wmt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chapter_13_in_Class!$R$7:$R$958</c:f>
              <c:numCache>
                <c:formatCode>0.00%</c:formatCode>
                <c:ptCount val="952"/>
                <c:pt idx="0" formatCode="0%">
                  <c:v>-0.4</c:v>
                </c:pt>
                <c:pt idx="1">
                  <c:v>-0.39900000000000002</c:v>
                </c:pt>
                <c:pt idx="2" formatCode="0%">
                  <c:v>-0.39800000000000002</c:v>
                </c:pt>
                <c:pt idx="3">
                  <c:v>-0.39700000000000002</c:v>
                </c:pt>
                <c:pt idx="4" formatCode="0%">
                  <c:v>-0.39600000000000002</c:v>
                </c:pt>
                <c:pt idx="5">
                  <c:v>-0.39500000000000002</c:v>
                </c:pt>
                <c:pt idx="6" formatCode="0%">
                  <c:v>-0.39400000000000002</c:v>
                </c:pt>
                <c:pt idx="7">
                  <c:v>-0.39300000000000002</c:v>
                </c:pt>
                <c:pt idx="8" formatCode="0%">
                  <c:v>-0.39200000000000002</c:v>
                </c:pt>
                <c:pt idx="9">
                  <c:v>-0.39100000000000001</c:v>
                </c:pt>
                <c:pt idx="10" formatCode="0%">
                  <c:v>-0.39</c:v>
                </c:pt>
                <c:pt idx="11">
                  <c:v>-0.38900000000000001</c:v>
                </c:pt>
                <c:pt idx="12" formatCode="0%">
                  <c:v>-0.38800000000000001</c:v>
                </c:pt>
                <c:pt idx="13">
                  <c:v>-0.38700000000000001</c:v>
                </c:pt>
                <c:pt idx="14" formatCode="0%">
                  <c:v>-0.38600000000000001</c:v>
                </c:pt>
                <c:pt idx="15">
                  <c:v>-0.38500000000000001</c:v>
                </c:pt>
                <c:pt idx="16" formatCode="0%">
                  <c:v>-0.38400000000000001</c:v>
                </c:pt>
                <c:pt idx="17">
                  <c:v>-0.38300000000000001</c:v>
                </c:pt>
                <c:pt idx="18" formatCode="0%">
                  <c:v>-0.38200000000000001</c:v>
                </c:pt>
                <c:pt idx="19">
                  <c:v>-0.38100000000000001</c:v>
                </c:pt>
                <c:pt idx="20" formatCode="0%">
                  <c:v>-0.38</c:v>
                </c:pt>
                <c:pt idx="21">
                  <c:v>-0.379</c:v>
                </c:pt>
                <c:pt idx="22" formatCode="0%">
                  <c:v>-0.378</c:v>
                </c:pt>
                <c:pt idx="23">
                  <c:v>-0.377</c:v>
                </c:pt>
                <c:pt idx="24" formatCode="0%">
                  <c:v>-0.376</c:v>
                </c:pt>
                <c:pt idx="25">
                  <c:v>-0.375</c:v>
                </c:pt>
                <c:pt idx="26" formatCode="0%">
                  <c:v>-0.374</c:v>
                </c:pt>
                <c:pt idx="27">
                  <c:v>-0.373</c:v>
                </c:pt>
                <c:pt idx="28" formatCode="0%">
                  <c:v>-0.372</c:v>
                </c:pt>
                <c:pt idx="29">
                  <c:v>-0.371</c:v>
                </c:pt>
                <c:pt idx="30" formatCode="0%">
                  <c:v>-0.37</c:v>
                </c:pt>
                <c:pt idx="31">
                  <c:v>-0.36899999999999999</c:v>
                </c:pt>
                <c:pt idx="32" formatCode="0%">
                  <c:v>-0.36799999999999999</c:v>
                </c:pt>
                <c:pt idx="33">
                  <c:v>-0.36699999999999999</c:v>
                </c:pt>
                <c:pt idx="34" formatCode="0%">
                  <c:v>-0.36599999999999999</c:v>
                </c:pt>
                <c:pt idx="35">
                  <c:v>-0.36499999999999999</c:v>
                </c:pt>
                <c:pt idx="36" formatCode="0%">
                  <c:v>-0.36399999999999999</c:v>
                </c:pt>
                <c:pt idx="37">
                  <c:v>-0.36299999999999999</c:v>
                </c:pt>
                <c:pt idx="38" formatCode="0%">
                  <c:v>-0.36199999999999999</c:v>
                </c:pt>
                <c:pt idx="39">
                  <c:v>-0.36099999999999999</c:v>
                </c:pt>
                <c:pt idx="40" formatCode="0%">
                  <c:v>-0.36</c:v>
                </c:pt>
                <c:pt idx="41">
                  <c:v>-0.35899999999999999</c:v>
                </c:pt>
                <c:pt idx="42" formatCode="0%">
                  <c:v>-0.35799999999999998</c:v>
                </c:pt>
                <c:pt idx="43">
                  <c:v>-0.35699999999999998</c:v>
                </c:pt>
                <c:pt idx="44" formatCode="0%">
                  <c:v>-0.35599999999999998</c:v>
                </c:pt>
                <c:pt idx="45">
                  <c:v>-0.35499999999999998</c:v>
                </c:pt>
                <c:pt idx="46" formatCode="0%">
                  <c:v>-0.35399999999999998</c:v>
                </c:pt>
                <c:pt idx="47">
                  <c:v>-0.35299999999999998</c:v>
                </c:pt>
                <c:pt idx="48" formatCode="0%">
                  <c:v>-0.35199999999999998</c:v>
                </c:pt>
                <c:pt idx="49">
                  <c:v>-0.35099999999999998</c:v>
                </c:pt>
                <c:pt idx="50" formatCode="0%">
                  <c:v>-0.35</c:v>
                </c:pt>
                <c:pt idx="51">
                  <c:v>-0.34899999999999998</c:v>
                </c:pt>
                <c:pt idx="52" formatCode="0%">
                  <c:v>-0.34799999999999998</c:v>
                </c:pt>
                <c:pt idx="53">
                  <c:v>-0.34699999999999998</c:v>
                </c:pt>
                <c:pt idx="54" formatCode="0%">
                  <c:v>-0.34599999999999997</c:v>
                </c:pt>
                <c:pt idx="55">
                  <c:v>-0.34499999999999997</c:v>
                </c:pt>
                <c:pt idx="56" formatCode="0%">
                  <c:v>-0.34399999999999997</c:v>
                </c:pt>
                <c:pt idx="57">
                  <c:v>-0.34300000000000003</c:v>
                </c:pt>
                <c:pt idx="58" formatCode="0%">
                  <c:v>-0.34200000000000003</c:v>
                </c:pt>
                <c:pt idx="59">
                  <c:v>-0.34100000000000003</c:v>
                </c:pt>
                <c:pt idx="60" formatCode="0%">
                  <c:v>-0.34</c:v>
                </c:pt>
                <c:pt idx="61">
                  <c:v>-0.33900000000000002</c:v>
                </c:pt>
                <c:pt idx="62" formatCode="0%">
                  <c:v>-0.33800000000000002</c:v>
                </c:pt>
                <c:pt idx="63">
                  <c:v>-0.33700000000000002</c:v>
                </c:pt>
                <c:pt idx="64" formatCode="0%">
                  <c:v>-0.33600000000000002</c:v>
                </c:pt>
                <c:pt idx="65">
                  <c:v>-0.33500000000000002</c:v>
                </c:pt>
                <c:pt idx="66" formatCode="0%">
                  <c:v>-0.33400000000000002</c:v>
                </c:pt>
                <c:pt idx="67">
                  <c:v>-0.33300000000000002</c:v>
                </c:pt>
                <c:pt idx="68" formatCode="0%">
                  <c:v>-0.33200000000000002</c:v>
                </c:pt>
                <c:pt idx="69">
                  <c:v>-0.33100000000000002</c:v>
                </c:pt>
                <c:pt idx="70" formatCode="0%">
                  <c:v>-0.33</c:v>
                </c:pt>
                <c:pt idx="71">
                  <c:v>-0.32900000000000001</c:v>
                </c:pt>
                <c:pt idx="72" formatCode="0%">
                  <c:v>-0.32800000000000001</c:v>
                </c:pt>
                <c:pt idx="73">
                  <c:v>-0.32700000000000001</c:v>
                </c:pt>
                <c:pt idx="74" formatCode="0%">
                  <c:v>-0.32600000000000001</c:v>
                </c:pt>
                <c:pt idx="75">
                  <c:v>-0.32500000000000001</c:v>
                </c:pt>
                <c:pt idx="76" formatCode="0%">
                  <c:v>-0.32400000000000001</c:v>
                </c:pt>
                <c:pt idx="77">
                  <c:v>-0.32300000000000001</c:v>
                </c:pt>
                <c:pt idx="78" formatCode="0%">
                  <c:v>-0.32200000000000001</c:v>
                </c:pt>
                <c:pt idx="79">
                  <c:v>-0.32100000000000001</c:v>
                </c:pt>
                <c:pt idx="80" formatCode="0%">
                  <c:v>-0.32</c:v>
                </c:pt>
                <c:pt idx="81">
                  <c:v>-0.31900000000000001</c:v>
                </c:pt>
                <c:pt idx="82" formatCode="0%">
                  <c:v>-0.318</c:v>
                </c:pt>
                <c:pt idx="83">
                  <c:v>-0.317</c:v>
                </c:pt>
                <c:pt idx="84" formatCode="0%">
                  <c:v>-0.316</c:v>
                </c:pt>
                <c:pt idx="85">
                  <c:v>-0.315</c:v>
                </c:pt>
                <c:pt idx="86" formatCode="0%">
                  <c:v>-0.314</c:v>
                </c:pt>
                <c:pt idx="87">
                  <c:v>-0.313</c:v>
                </c:pt>
                <c:pt idx="88" formatCode="0%">
                  <c:v>-0.312</c:v>
                </c:pt>
                <c:pt idx="89">
                  <c:v>-0.311</c:v>
                </c:pt>
                <c:pt idx="90" formatCode="0%">
                  <c:v>-0.31</c:v>
                </c:pt>
                <c:pt idx="91">
                  <c:v>-0.309</c:v>
                </c:pt>
                <c:pt idx="92" formatCode="0%">
                  <c:v>-0.308</c:v>
                </c:pt>
                <c:pt idx="93">
                  <c:v>-0.307</c:v>
                </c:pt>
                <c:pt idx="94" formatCode="0%">
                  <c:v>-0.30599999999999999</c:v>
                </c:pt>
                <c:pt idx="95">
                  <c:v>-0.30499999999999999</c:v>
                </c:pt>
                <c:pt idx="96" formatCode="0%">
                  <c:v>-0.30399999999999999</c:v>
                </c:pt>
                <c:pt idx="97">
                  <c:v>-0.30299999999999999</c:v>
                </c:pt>
                <c:pt idx="98" formatCode="0%">
                  <c:v>-0.30199999999999999</c:v>
                </c:pt>
                <c:pt idx="99">
                  <c:v>-0.30099999999999999</c:v>
                </c:pt>
                <c:pt idx="100" formatCode="0%">
                  <c:v>-0.3</c:v>
                </c:pt>
                <c:pt idx="101">
                  <c:v>-0.29899999999999999</c:v>
                </c:pt>
                <c:pt idx="102" formatCode="0%">
                  <c:v>-0.29799999999999999</c:v>
                </c:pt>
                <c:pt idx="103">
                  <c:v>-0.29699999999999999</c:v>
                </c:pt>
                <c:pt idx="104" formatCode="0%">
                  <c:v>-0.29599999999999999</c:v>
                </c:pt>
                <c:pt idx="105">
                  <c:v>-0.29499999999999998</c:v>
                </c:pt>
                <c:pt idx="106" formatCode="0%">
                  <c:v>-0.29399999999999998</c:v>
                </c:pt>
                <c:pt idx="107">
                  <c:v>-0.29299999999999998</c:v>
                </c:pt>
                <c:pt idx="108" formatCode="0%">
                  <c:v>-0.29199999999999998</c:v>
                </c:pt>
                <c:pt idx="109">
                  <c:v>-0.29099999999999998</c:v>
                </c:pt>
                <c:pt idx="110" formatCode="0%">
                  <c:v>-0.28999999999999998</c:v>
                </c:pt>
                <c:pt idx="111">
                  <c:v>-0.28899999999999998</c:v>
                </c:pt>
                <c:pt idx="112" formatCode="0%">
                  <c:v>-0.28799999999999998</c:v>
                </c:pt>
                <c:pt idx="113">
                  <c:v>-0.28699999999999998</c:v>
                </c:pt>
                <c:pt idx="114" formatCode="0%">
                  <c:v>-0.28599999999999998</c:v>
                </c:pt>
                <c:pt idx="115">
                  <c:v>-0.28499999999999998</c:v>
                </c:pt>
                <c:pt idx="116" formatCode="0%">
                  <c:v>-0.28399999999999997</c:v>
                </c:pt>
                <c:pt idx="117">
                  <c:v>-0.28299999999999997</c:v>
                </c:pt>
                <c:pt idx="118" formatCode="0%">
                  <c:v>-0.28199999999999997</c:v>
                </c:pt>
                <c:pt idx="119">
                  <c:v>-0.28100000000000003</c:v>
                </c:pt>
                <c:pt idx="120" formatCode="0%">
                  <c:v>-0.28000000000000003</c:v>
                </c:pt>
                <c:pt idx="121">
                  <c:v>-0.27900000000000003</c:v>
                </c:pt>
                <c:pt idx="122" formatCode="0%">
                  <c:v>-0.27800000000000002</c:v>
                </c:pt>
                <c:pt idx="123">
                  <c:v>-0.27700000000000002</c:v>
                </c:pt>
                <c:pt idx="124" formatCode="0%">
                  <c:v>-0.27600000000000002</c:v>
                </c:pt>
                <c:pt idx="125">
                  <c:v>-0.27500000000000002</c:v>
                </c:pt>
                <c:pt idx="126" formatCode="0%">
                  <c:v>-0.27400000000000002</c:v>
                </c:pt>
                <c:pt idx="127">
                  <c:v>-0.27300000000000002</c:v>
                </c:pt>
                <c:pt idx="128" formatCode="0%">
                  <c:v>-0.27200000000000002</c:v>
                </c:pt>
                <c:pt idx="129">
                  <c:v>-0.27100000000000002</c:v>
                </c:pt>
                <c:pt idx="130" formatCode="0%">
                  <c:v>-0.27</c:v>
                </c:pt>
                <c:pt idx="131">
                  <c:v>-0.26900000000000002</c:v>
                </c:pt>
                <c:pt idx="132" formatCode="0%">
                  <c:v>-0.26800000000000002</c:v>
                </c:pt>
                <c:pt idx="133">
                  <c:v>-0.26700000000000002</c:v>
                </c:pt>
                <c:pt idx="134" formatCode="0%">
                  <c:v>-0.26600000000000001</c:v>
                </c:pt>
                <c:pt idx="135">
                  <c:v>-0.26500000000000001</c:v>
                </c:pt>
                <c:pt idx="136" formatCode="0%">
                  <c:v>-0.26400000000000001</c:v>
                </c:pt>
                <c:pt idx="137">
                  <c:v>-0.26300000000000001</c:v>
                </c:pt>
                <c:pt idx="138" formatCode="0%">
                  <c:v>-0.26200000000000001</c:v>
                </c:pt>
                <c:pt idx="139">
                  <c:v>-0.26100000000000001</c:v>
                </c:pt>
                <c:pt idx="140" formatCode="0%">
                  <c:v>-0.26</c:v>
                </c:pt>
                <c:pt idx="141">
                  <c:v>-0.25900000000000001</c:v>
                </c:pt>
                <c:pt idx="142" formatCode="0%">
                  <c:v>-0.25800000000000001</c:v>
                </c:pt>
                <c:pt idx="143">
                  <c:v>-0.25700000000000001</c:v>
                </c:pt>
                <c:pt idx="144" formatCode="0%">
                  <c:v>-0.25600000000000001</c:v>
                </c:pt>
                <c:pt idx="145">
                  <c:v>-0.255</c:v>
                </c:pt>
                <c:pt idx="146" formatCode="0%">
                  <c:v>-0.254</c:v>
                </c:pt>
                <c:pt idx="147">
                  <c:v>-0.253</c:v>
                </c:pt>
                <c:pt idx="148" formatCode="0%">
                  <c:v>-0.252</c:v>
                </c:pt>
                <c:pt idx="149">
                  <c:v>-0.251</c:v>
                </c:pt>
                <c:pt idx="150" formatCode="0%">
                  <c:v>-0.25</c:v>
                </c:pt>
                <c:pt idx="151">
                  <c:v>-0.249</c:v>
                </c:pt>
                <c:pt idx="152" formatCode="0%">
                  <c:v>-0.248</c:v>
                </c:pt>
                <c:pt idx="153">
                  <c:v>-0.247</c:v>
                </c:pt>
                <c:pt idx="154" formatCode="0%">
                  <c:v>-0.246</c:v>
                </c:pt>
                <c:pt idx="155">
                  <c:v>-0.245</c:v>
                </c:pt>
                <c:pt idx="156" formatCode="0%">
                  <c:v>-0.24399999999999999</c:v>
                </c:pt>
                <c:pt idx="157">
                  <c:v>-0.24299999999999999</c:v>
                </c:pt>
                <c:pt idx="158" formatCode="0%">
                  <c:v>-0.24199999999999999</c:v>
                </c:pt>
                <c:pt idx="159">
                  <c:v>-0.24099999999999999</c:v>
                </c:pt>
                <c:pt idx="160" formatCode="0%">
                  <c:v>-0.24</c:v>
                </c:pt>
                <c:pt idx="161">
                  <c:v>-0.23899999999999999</c:v>
                </c:pt>
                <c:pt idx="162" formatCode="0%">
                  <c:v>-0.23799999999999999</c:v>
                </c:pt>
                <c:pt idx="163">
                  <c:v>-0.23699999999999999</c:v>
                </c:pt>
                <c:pt idx="164" formatCode="0%">
                  <c:v>-0.23599999999999999</c:v>
                </c:pt>
                <c:pt idx="165">
                  <c:v>-0.23499999999999999</c:v>
                </c:pt>
                <c:pt idx="166" formatCode="0%">
                  <c:v>-0.23400000000000001</c:v>
                </c:pt>
                <c:pt idx="167">
                  <c:v>-0.23300000000000001</c:v>
                </c:pt>
                <c:pt idx="168" formatCode="0%">
                  <c:v>-0.23200000000000001</c:v>
                </c:pt>
                <c:pt idx="169">
                  <c:v>-0.23100000000000001</c:v>
                </c:pt>
                <c:pt idx="170" formatCode="0%">
                  <c:v>-0.23</c:v>
                </c:pt>
                <c:pt idx="171">
                  <c:v>-0.22900000000000001</c:v>
                </c:pt>
                <c:pt idx="172" formatCode="0%">
                  <c:v>-0.22800000000000001</c:v>
                </c:pt>
                <c:pt idx="173">
                  <c:v>-0.22700000000000001</c:v>
                </c:pt>
                <c:pt idx="174" formatCode="0%">
                  <c:v>-0.22600000000000001</c:v>
                </c:pt>
                <c:pt idx="175">
                  <c:v>-0.22500000000000001</c:v>
                </c:pt>
                <c:pt idx="176" formatCode="0%">
                  <c:v>-0.224</c:v>
                </c:pt>
                <c:pt idx="177">
                  <c:v>-0.223</c:v>
                </c:pt>
                <c:pt idx="178" formatCode="0%">
                  <c:v>-0.222</c:v>
                </c:pt>
                <c:pt idx="179">
                  <c:v>-0.221</c:v>
                </c:pt>
                <c:pt idx="180" formatCode="0%">
                  <c:v>-0.22</c:v>
                </c:pt>
                <c:pt idx="181">
                  <c:v>-0.219</c:v>
                </c:pt>
                <c:pt idx="182" formatCode="0%">
                  <c:v>-0.218</c:v>
                </c:pt>
                <c:pt idx="183">
                  <c:v>-0.217</c:v>
                </c:pt>
                <c:pt idx="184" formatCode="0%">
                  <c:v>-0.216</c:v>
                </c:pt>
                <c:pt idx="185">
                  <c:v>-0.215</c:v>
                </c:pt>
                <c:pt idx="186" formatCode="0%">
                  <c:v>-0.214</c:v>
                </c:pt>
                <c:pt idx="187">
                  <c:v>-0.21299999999999999</c:v>
                </c:pt>
                <c:pt idx="188" formatCode="0%">
                  <c:v>-0.21199999999999999</c:v>
                </c:pt>
                <c:pt idx="189">
                  <c:v>-0.21099999999999999</c:v>
                </c:pt>
                <c:pt idx="190" formatCode="0%">
                  <c:v>-0.21</c:v>
                </c:pt>
                <c:pt idx="191">
                  <c:v>-0.20899999999999999</c:v>
                </c:pt>
                <c:pt idx="192" formatCode="0%">
                  <c:v>-0.20799999999999999</c:v>
                </c:pt>
                <c:pt idx="193">
                  <c:v>-0.20699999999999999</c:v>
                </c:pt>
                <c:pt idx="194" formatCode="0%">
                  <c:v>-0.20599999999999999</c:v>
                </c:pt>
                <c:pt idx="195">
                  <c:v>-0.20499999999999999</c:v>
                </c:pt>
                <c:pt idx="196" formatCode="0%">
                  <c:v>-0.20399999999999999</c:v>
                </c:pt>
                <c:pt idx="197">
                  <c:v>-0.20300000000000001</c:v>
                </c:pt>
                <c:pt idx="198" formatCode="0%">
                  <c:v>-0.20200000000000001</c:v>
                </c:pt>
                <c:pt idx="199">
                  <c:v>-0.20100000000000001</c:v>
                </c:pt>
                <c:pt idx="200" formatCode="0%">
                  <c:v>-0.2</c:v>
                </c:pt>
                <c:pt idx="201">
                  <c:v>-0.19900000000000001</c:v>
                </c:pt>
                <c:pt idx="202" formatCode="0%">
                  <c:v>-0.19800000000000001</c:v>
                </c:pt>
                <c:pt idx="203">
                  <c:v>-0.19700000000000001</c:v>
                </c:pt>
                <c:pt idx="204" formatCode="0%">
                  <c:v>-0.19600000000000001</c:v>
                </c:pt>
                <c:pt idx="205">
                  <c:v>-0.19500000000000001</c:v>
                </c:pt>
                <c:pt idx="206" formatCode="0%">
                  <c:v>-0.19400000000000001</c:v>
                </c:pt>
                <c:pt idx="207">
                  <c:v>-0.193</c:v>
                </c:pt>
                <c:pt idx="208" formatCode="0%">
                  <c:v>-0.192</c:v>
                </c:pt>
                <c:pt idx="209">
                  <c:v>-0.191</c:v>
                </c:pt>
                <c:pt idx="210" formatCode="0%">
                  <c:v>-0.19</c:v>
                </c:pt>
                <c:pt idx="211">
                  <c:v>-0.189</c:v>
                </c:pt>
                <c:pt idx="212" formatCode="0%">
                  <c:v>-0.188</c:v>
                </c:pt>
                <c:pt idx="213">
                  <c:v>-0.187</c:v>
                </c:pt>
                <c:pt idx="214" formatCode="0%">
                  <c:v>-0.186</c:v>
                </c:pt>
                <c:pt idx="215">
                  <c:v>-0.185</c:v>
                </c:pt>
                <c:pt idx="216" formatCode="0%">
                  <c:v>-0.184</c:v>
                </c:pt>
                <c:pt idx="217">
                  <c:v>-0.183</c:v>
                </c:pt>
                <c:pt idx="218" formatCode="0%">
                  <c:v>-0.182</c:v>
                </c:pt>
                <c:pt idx="219">
                  <c:v>-0.18099999999999999</c:v>
                </c:pt>
                <c:pt idx="220" formatCode="0%">
                  <c:v>-0.18</c:v>
                </c:pt>
                <c:pt idx="221">
                  <c:v>-0.17899999999999999</c:v>
                </c:pt>
                <c:pt idx="222" formatCode="0%">
                  <c:v>-0.17799999999999999</c:v>
                </c:pt>
                <c:pt idx="223">
                  <c:v>-0.17699999999999999</c:v>
                </c:pt>
                <c:pt idx="224" formatCode="0%">
                  <c:v>-0.17599999999999999</c:v>
                </c:pt>
                <c:pt idx="225">
                  <c:v>-0.17499999999999999</c:v>
                </c:pt>
                <c:pt idx="226" formatCode="0%">
                  <c:v>-0.17399999999999999</c:v>
                </c:pt>
                <c:pt idx="227">
                  <c:v>-0.17299999999999999</c:v>
                </c:pt>
                <c:pt idx="228" formatCode="0%">
                  <c:v>-0.17199999999999999</c:v>
                </c:pt>
                <c:pt idx="229">
                  <c:v>-0.17100000000000001</c:v>
                </c:pt>
                <c:pt idx="230" formatCode="0%">
                  <c:v>-0.17</c:v>
                </c:pt>
                <c:pt idx="231">
                  <c:v>-0.16900000000000001</c:v>
                </c:pt>
                <c:pt idx="232" formatCode="0%">
                  <c:v>-0.16800000000000001</c:v>
                </c:pt>
                <c:pt idx="233">
                  <c:v>-0.16700000000000001</c:v>
                </c:pt>
                <c:pt idx="234" formatCode="0%">
                  <c:v>-0.16600000000000001</c:v>
                </c:pt>
                <c:pt idx="235">
                  <c:v>-0.16500000000000001</c:v>
                </c:pt>
                <c:pt idx="236" formatCode="0%">
                  <c:v>-0.16400000000000001</c:v>
                </c:pt>
                <c:pt idx="237">
                  <c:v>-0.16300000000000001</c:v>
                </c:pt>
                <c:pt idx="238" formatCode="0%">
                  <c:v>-0.16200000000000001</c:v>
                </c:pt>
                <c:pt idx="239">
                  <c:v>-0.161</c:v>
                </c:pt>
                <c:pt idx="240" formatCode="0%">
                  <c:v>-0.16</c:v>
                </c:pt>
                <c:pt idx="241">
                  <c:v>-0.159</c:v>
                </c:pt>
                <c:pt idx="242" formatCode="0%">
                  <c:v>-0.158</c:v>
                </c:pt>
                <c:pt idx="243">
                  <c:v>-0.157</c:v>
                </c:pt>
                <c:pt idx="244" formatCode="0%">
                  <c:v>-0.156</c:v>
                </c:pt>
                <c:pt idx="245">
                  <c:v>-0.155</c:v>
                </c:pt>
                <c:pt idx="246" formatCode="0%">
                  <c:v>-0.154</c:v>
                </c:pt>
                <c:pt idx="247">
                  <c:v>-0.153</c:v>
                </c:pt>
                <c:pt idx="248" formatCode="0%">
                  <c:v>-0.152</c:v>
                </c:pt>
                <c:pt idx="249">
                  <c:v>-0.151</c:v>
                </c:pt>
                <c:pt idx="250" formatCode="0%">
                  <c:v>-0.15</c:v>
                </c:pt>
                <c:pt idx="251">
                  <c:v>-0.14899999999999999</c:v>
                </c:pt>
                <c:pt idx="252" formatCode="0%">
                  <c:v>-0.14799999999999999</c:v>
                </c:pt>
                <c:pt idx="253">
                  <c:v>-0.14699999999999999</c:v>
                </c:pt>
                <c:pt idx="254" formatCode="0%">
                  <c:v>-0.14599999999999999</c:v>
                </c:pt>
                <c:pt idx="255">
                  <c:v>-0.14499999999999999</c:v>
                </c:pt>
                <c:pt idx="256" formatCode="0%">
                  <c:v>-0.14399999999999999</c:v>
                </c:pt>
                <c:pt idx="257">
                  <c:v>-0.14299999999999999</c:v>
                </c:pt>
                <c:pt idx="258" formatCode="0%">
                  <c:v>-0.14199999999999999</c:v>
                </c:pt>
                <c:pt idx="259">
                  <c:v>-0.14099999999999999</c:v>
                </c:pt>
                <c:pt idx="260" formatCode="0%">
                  <c:v>-0.14000000000000001</c:v>
                </c:pt>
                <c:pt idx="261">
                  <c:v>-0.13900000000000001</c:v>
                </c:pt>
                <c:pt idx="262" formatCode="0%">
                  <c:v>-0.13800000000000001</c:v>
                </c:pt>
                <c:pt idx="263">
                  <c:v>-0.13700000000000001</c:v>
                </c:pt>
                <c:pt idx="264" formatCode="0%">
                  <c:v>-0.13600000000000001</c:v>
                </c:pt>
                <c:pt idx="265">
                  <c:v>-0.13500000000000001</c:v>
                </c:pt>
                <c:pt idx="266" formatCode="0%">
                  <c:v>-0.13400000000000001</c:v>
                </c:pt>
                <c:pt idx="267">
                  <c:v>-0.13300000000000001</c:v>
                </c:pt>
                <c:pt idx="268" formatCode="0%">
                  <c:v>-0.13200000000000001</c:v>
                </c:pt>
                <c:pt idx="269">
                  <c:v>-0.13100000000000001</c:v>
                </c:pt>
                <c:pt idx="270" formatCode="0%">
                  <c:v>-0.13</c:v>
                </c:pt>
                <c:pt idx="271">
                  <c:v>-0.129</c:v>
                </c:pt>
                <c:pt idx="272" formatCode="0%">
                  <c:v>-0.128</c:v>
                </c:pt>
                <c:pt idx="273">
                  <c:v>-0.127</c:v>
                </c:pt>
                <c:pt idx="274" formatCode="0%">
                  <c:v>-0.126</c:v>
                </c:pt>
                <c:pt idx="275">
                  <c:v>-0.125</c:v>
                </c:pt>
                <c:pt idx="276" formatCode="0%">
                  <c:v>-0.124</c:v>
                </c:pt>
                <c:pt idx="277">
                  <c:v>-0.123</c:v>
                </c:pt>
                <c:pt idx="278" formatCode="0%">
                  <c:v>-0.122</c:v>
                </c:pt>
                <c:pt idx="279">
                  <c:v>-0.121</c:v>
                </c:pt>
                <c:pt idx="280" formatCode="0%">
                  <c:v>-0.12</c:v>
                </c:pt>
                <c:pt idx="281">
                  <c:v>-0.11899999999999999</c:v>
                </c:pt>
                <c:pt idx="282" formatCode="0%">
                  <c:v>-0.11799999999999999</c:v>
                </c:pt>
                <c:pt idx="283">
                  <c:v>-0.11700000000000001</c:v>
                </c:pt>
                <c:pt idx="284" formatCode="0%">
                  <c:v>-0.11600000000000001</c:v>
                </c:pt>
                <c:pt idx="285">
                  <c:v>-0.115</c:v>
                </c:pt>
                <c:pt idx="286" formatCode="0%">
                  <c:v>-0.114</c:v>
                </c:pt>
                <c:pt idx="287">
                  <c:v>-0.113</c:v>
                </c:pt>
                <c:pt idx="288" formatCode="0%">
                  <c:v>-0.112</c:v>
                </c:pt>
                <c:pt idx="289">
                  <c:v>-0.111</c:v>
                </c:pt>
                <c:pt idx="290" formatCode="0%">
                  <c:v>-0.11</c:v>
                </c:pt>
                <c:pt idx="291">
                  <c:v>-0.109</c:v>
                </c:pt>
                <c:pt idx="292" formatCode="0%">
                  <c:v>-0.108</c:v>
                </c:pt>
                <c:pt idx="293">
                  <c:v>-0.107</c:v>
                </c:pt>
                <c:pt idx="294" formatCode="0%">
                  <c:v>-0.106</c:v>
                </c:pt>
                <c:pt idx="295">
                  <c:v>-0.105</c:v>
                </c:pt>
                <c:pt idx="296" formatCode="0%">
                  <c:v>-0.104</c:v>
                </c:pt>
                <c:pt idx="297">
                  <c:v>-0.10299999999999999</c:v>
                </c:pt>
                <c:pt idx="298" formatCode="0%">
                  <c:v>-0.10199999999999999</c:v>
                </c:pt>
                <c:pt idx="299">
                  <c:v>-0.10100000000000001</c:v>
                </c:pt>
                <c:pt idx="300" formatCode="0%">
                  <c:v>-0.1</c:v>
                </c:pt>
                <c:pt idx="301">
                  <c:v>-9.9000000000000005E-2</c:v>
                </c:pt>
                <c:pt idx="302" formatCode="0%">
                  <c:v>-9.8000000000000004E-2</c:v>
                </c:pt>
                <c:pt idx="303">
                  <c:v>-9.7000000000000003E-2</c:v>
                </c:pt>
                <c:pt idx="304" formatCode="0%">
                  <c:v>-9.6000000000000002E-2</c:v>
                </c:pt>
                <c:pt idx="305">
                  <c:v>-9.5000000000000001E-2</c:v>
                </c:pt>
                <c:pt idx="306" formatCode="0%">
                  <c:v>-9.4E-2</c:v>
                </c:pt>
                <c:pt idx="307">
                  <c:v>-9.2999999999999999E-2</c:v>
                </c:pt>
                <c:pt idx="308" formatCode="0%">
                  <c:v>-9.1999999999999998E-2</c:v>
                </c:pt>
                <c:pt idx="309">
                  <c:v>-9.0999999999999998E-2</c:v>
                </c:pt>
                <c:pt idx="310" formatCode="0%">
                  <c:v>-0.09</c:v>
                </c:pt>
                <c:pt idx="311">
                  <c:v>-8.8999999999999996E-2</c:v>
                </c:pt>
                <c:pt idx="312" formatCode="0%">
                  <c:v>-8.7999999999999995E-2</c:v>
                </c:pt>
                <c:pt idx="313">
                  <c:v>-8.6999999999999994E-2</c:v>
                </c:pt>
                <c:pt idx="314" formatCode="0%">
                  <c:v>-8.5999999999999993E-2</c:v>
                </c:pt>
                <c:pt idx="315">
                  <c:v>-8.5000000000000006E-2</c:v>
                </c:pt>
                <c:pt idx="316" formatCode="0%">
                  <c:v>-8.4000000000000005E-2</c:v>
                </c:pt>
                <c:pt idx="317">
                  <c:v>-8.3000000000000004E-2</c:v>
                </c:pt>
                <c:pt idx="318" formatCode="0%">
                  <c:v>-8.2000000000000003E-2</c:v>
                </c:pt>
                <c:pt idx="319">
                  <c:v>-8.1000000000000003E-2</c:v>
                </c:pt>
                <c:pt idx="320" formatCode="0%">
                  <c:v>-0.08</c:v>
                </c:pt>
                <c:pt idx="321">
                  <c:v>-7.9000000000000001E-2</c:v>
                </c:pt>
                <c:pt idx="322" formatCode="0%">
                  <c:v>-7.8E-2</c:v>
                </c:pt>
                <c:pt idx="323">
                  <c:v>-7.6999999999999999E-2</c:v>
                </c:pt>
                <c:pt idx="324" formatCode="0%">
                  <c:v>-7.5999999999999998E-2</c:v>
                </c:pt>
                <c:pt idx="325">
                  <c:v>-7.4999999999999997E-2</c:v>
                </c:pt>
                <c:pt idx="326" formatCode="0%">
                  <c:v>-7.3999999999999996E-2</c:v>
                </c:pt>
                <c:pt idx="327">
                  <c:v>-7.2999999999999995E-2</c:v>
                </c:pt>
                <c:pt idx="328" formatCode="0%">
                  <c:v>-7.1999999999999995E-2</c:v>
                </c:pt>
                <c:pt idx="329">
                  <c:v>-7.0999999999999994E-2</c:v>
                </c:pt>
                <c:pt idx="330" formatCode="0%">
                  <c:v>-7.0000000000000007E-2</c:v>
                </c:pt>
                <c:pt idx="331">
                  <c:v>-6.9000000000000006E-2</c:v>
                </c:pt>
                <c:pt idx="332" formatCode="0%">
                  <c:v>-6.8000000000000005E-2</c:v>
                </c:pt>
                <c:pt idx="333">
                  <c:v>-6.7000000000000004E-2</c:v>
                </c:pt>
                <c:pt idx="334" formatCode="0%">
                  <c:v>-6.6000000000000003E-2</c:v>
                </c:pt>
                <c:pt idx="335">
                  <c:v>-6.5000000000000002E-2</c:v>
                </c:pt>
                <c:pt idx="336" formatCode="0%">
                  <c:v>-6.4000000000000001E-2</c:v>
                </c:pt>
                <c:pt idx="337">
                  <c:v>-6.3E-2</c:v>
                </c:pt>
                <c:pt idx="338" formatCode="0%">
                  <c:v>-6.2E-2</c:v>
                </c:pt>
                <c:pt idx="339">
                  <c:v>-6.0999999999999999E-2</c:v>
                </c:pt>
                <c:pt idx="340" formatCode="0%">
                  <c:v>-0.06</c:v>
                </c:pt>
                <c:pt idx="341">
                  <c:v>-5.8999999999999997E-2</c:v>
                </c:pt>
                <c:pt idx="342" formatCode="0%">
                  <c:v>-5.8000000000000003E-2</c:v>
                </c:pt>
                <c:pt idx="343">
                  <c:v>-5.7000000000000002E-2</c:v>
                </c:pt>
                <c:pt idx="344" formatCode="0%">
                  <c:v>-5.6000000000000001E-2</c:v>
                </c:pt>
                <c:pt idx="345">
                  <c:v>-5.5E-2</c:v>
                </c:pt>
                <c:pt idx="346" formatCode="0%">
                  <c:v>-5.3999999999999999E-2</c:v>
                </c:pt>
                <c:pt idx="347">
                  <c:v>-5.2999999999999999E-2</c:v>
                </c:pt>
                <c:pt idx="348" formatCode="0%">
                  <c:v>-5.1999999999999998E-2</c:v>
                </c:pt>
                <c:pt idx="349">
                  <c:v>-5.0999999999999997E-2</c:v>
                </c:pt>
                <c:pt idx="350" formatCode="0%">
                  <c:v>-0.05</c:v>
                </c:pt>
                <c:pt idx="351">
                  <c:v>-4.9000000000000002E-2</c:v>
                </c:pt>
                <c:pt idx="352" formatCode="0%">
                  <c:v>-4.8000000000000001E-2</c:v>
                </c:pt>
                <c:pt idx="353">
                  <c:v>-4.7E-2</c:v>
                </c:pt>
                <c:pt idx="354" formatCode="0%">
                  <c:v>-4.5999999999999999E-2</c:v>
                </c:pt>
                <c:pt idx="355">
                  <c:v>-4.4999999999999998E-2</c:v>
                </c:pt>
                <c:pt idx="356" formatCode="0%">
                  <c:v>-4.3999999999999997E-2</c:v>
                </c:pt>
                <c:pt idx="357">
                  <c:v>-4.2999999999999997E-2</c:v>
                </c:pt>
                <c:pt idx="358" formatCode="0%">
                  <c:v>-4.2000000000000003E-2</c:v>
                </c:pt>
                <c:pt idx="359">
                  <c:v>-4.1000000000000002E-2</c:v>
                </c:pt>
                <c:pt idx="360" formatCode="0%">
                  <c:v>-0.04</c:v>
                </c:pt>
                <c:pt idx="361">
                  <c:v>-3.9E-2</c:v>
                </c:pt>
                <c:pt idx="362" formatCode="0%">
                  <c:v>-3.7999999999999999E-2</c:v>
                </c:pt>
                <c:pt idx="363">
                  <c:v>-3.6999999999999998E-2</c:v>
                </c:pt>
                <c:pt idx="364" formatCode="0%">
                  <c:v>-3.5999999999999997E-2</c:v>
                </c:pt>
                <c:pt idx="365">
                  <c:v>-3.5000000000000003E-2</c:v>
                </c:pt>
                <c:pt idx="366" formatCode="0%">
                  <c:v>-3.4000000000000002E-2</c:v>
                </c:pt>
                <c:pt idx="367">
                  <c:v>-3.3000000000000002E-2</c:v>
                </c:pt>
                <c:pt idx="368" formatCode="0%">
                  <c:v>-3.2000000000000001E-2</c:v>
                </c:pt>
                <c:pt idx="369">
                  <c:v>-3.1E-2</c:v>
                </c:pt>
                <c:pt idx="370" formatCode="0%">
                  <c:v>-0.03</c:v>
                </c:pt>
                <c:pt idx="371">
                  <c:v>-2.9000000000000001E-2</c:v>
                </c:pt>
                <c:pt idx="372" formatCode="0%">
                  <c:v>-2.8000000000000001E-2</c:v>
                </c:pt>
                <c:pt idx="373">
                  <c:v>-2.7E-2</c:v>
                </c:pt>
                <c:pt idx="374" formatCode="0%">
                  <c:v>-2.5999999999999999E-2</c:v>
                </c:pt>
                <c:pt idx="375">
                  <c:v>-2.5000000000000001E-2</c:v>
                </c:pt>
                <c:pt idx="376" formatCode="0%">
                  <c:v>-2.4E-2</c:v>
                </c:pt>
                <c:pt idx="377">
                  <c:v>-2.3E-2</c:v>
                </c:pt>
                <c:pt idx="378" formatCode="0%">
                  <c:v>-2.1999999999999999E-2</c:v>
                </c:pt>
                <c:pt idx="379">
                  <c:v>-2.1000000000000001E-2</c:v>
                </c:pt>
                <c:pt idx="380" formatCode="0%">
                  <c:v>-0.02</c:v>
                </c:pt>
                <c:pt idx="381">
                  <c:v>-1.9E-2</c:v>
                </c:pt>
                <c:pt idx="382" formatCode="0%">
                  <c:v>-1.7999999999999999E-2</c:v>
                </c:pt>
                <c:pt idx="383">
                  <c:v>-1.7000000000000001E-2</c:v>
                </c:pt>
                <c:pt idx="384" formatCode="0%">
                  <c:v>-1.6E-2</c:v>
                </c:pt>
                <c:pt idx="385">
                  <c:v>-1.4999999999999999E-2</c:v>
                </c:pt>
                <c:pt idx="386" formatCode="0%">
                  <c:v>-1.4E-2</c:v>
                </c:pt>
                <c:pt idx="387">
                  <c:v>-1.2999999999999999E-2</c:v>
                </c:pt>
                <c:pt idx="388" formatCode="0%">
                  <c:v>-1.2E-2</c:v>
                </c:pt>
                <c:pt idx="389">
                  <c:v>-1.0999999999999999E-2</c:v>
                </c:pt>
                <c:pt idx="390" formatCode="0%">
                  <c:v>-0.01</c:v>
                </c:pt>
                <c:pt idx="391">
                  <c:v>-9.0000000000000097E-3</c:v>
                </c:pt>
                <c:pt idx="392" formatCode="0%">
                  <c:v>-8.0000000000000106E-3</c:v>
                </c:pt>
                <c:pt idx="393">
                  <c:v>-7.0000000000000097E-3</c:v>
                </c:pt>
                <c:pt idx="394" formatCode="0%">
                  <c:v>-6.0000000000000097E-3</c:v>
                </c:pt>
                <c:pt idx="395">
                  <c:v>-5.0000000000000001E-3</c:v>
                </c:pt>
                <c:pt idx="396" formatCode="0%">
                  <c:v>-4.0000000000000001E-3</c:v>
                </c:pt>
                <c:pt idx="397">
                  <c:v>-3.0000000000000001E-3</c:v>
                </c:pt>
                <c:pt idx="398" formatCode="0%">
                  <c:v>-2E-3</c:v>
                </c:pt>
                <c:pt idx="399">
                  <c:v>-1E-3</c:v>
                </c:pt>
                <c:pt idx="400" formatCode="0%">
                  <c:v>0</c:v>
                </c:pt>
                <c:pt idx="401">
                  <c:v>1E-3</c:v>
                </c:pt>
                <c:pt idx="402" formatCode="0%">
                  <c:v>2E-3</c:v>
                </c:pt>
                <c:pt idx="403">
                  <c:v>3.0000000000000001E-3</c:v>
                </c:pt>
                <c:pt idx="404" formatCode="0%">
                  <c:v>4.0000000000000001E-3</c:v>
                </c:pt>
                <c:pt idx="405">
                  <c:v>5.0000000000000001E-3</c:v>
                </c:pt>
                <c:pt idx="406" formatCode="0%">
                  <c:v>6.0000000000000097E-3</c:v>
                </c:pt>
                <c:pt idx="407">
                  <c:v>6.9999999999999498E-3</c:v>
                </c:pt>
                <c:pt idx="408" formatCode="0%">
                  <c:v>7.9999999999999499E-3</c:v>
                </c:pt>
                <c:pt idx="409">
                  <c:v>8.9999999999999507E-3</c:v>
                </c:pt>
                <c:pt idx="410" formatCode="0%">
                  <c:v>9.9999999999999499E-3</c:v>
                </c:pt>
                <c:pt idx="411">
                  <c:v>1.0999999999999999E-2</c:v>
                </c:pt>
                <c:pt idx="412" formatCode="0%">
                  <c:v>1.2E-2</c:v>
                </c:pt>
                <c:pt idx="413">
                  <c:v>1.2999999999999999E-2</c:v>
                </c:pt>
                <c:pt idx="414" formatCode="0%">
                  <c:v>1.4E-2</c:v>
                </c:pt>
                <c:pt idx="415">
                  <c:v>1.4999999999999999E-2</c:v>
                </c:pt>
                <c:pt idx="416" formatCode="0%">
                  <c:v>1.6E-2</c:v>
                </c:pt>
                <c:pt idx="417">
                  <c:v>1.7000000000000001E-2</c:v>
                </c:pt>
                <c:pt idx="418" formatCode="0%">
                  <c:v>1.7999999999999999E-2</c:v>
                </c:pt>
                <c:pt idx="419">
                  <c:v>1.9E-2</c:v>
                </c:pt>
                <c:pt idx="420" formatCode="0%">
                  <c:v>0.02</c:v>
                </c:pt>
                <c:pt idx="421">
                  <c:v>2.1000000000000001E-2</c:v>
                </c:pt>
                <c:pt idx="422" formatCode="0%">
                  <c:v>2.1999999999999999E-2</c:v>
                </c:pt>
                <c:pt idx="423">
                  <c:v>2.3E-2</c:v>
                </c:pt>
                <c:pt idx="424" formatCode="0%">
                  <c:v>2.4E-2</c:v>
                </c:pt>
                <c:pt idx="425">
                  <c:v>2.5000000000000001E-2</c:v>
                </c:pt>
                <c:pt idx="426" formatCode="0%">
                  <c:v>2.5999999999999999E-2</c:v>
                </c:pt>
                <c:pt idx="427">
                  <c:v>2.7E-2</c:v>
                </c:pt>
                <c:pt idx="428" formatCode="0%">
                  <c:v>2.8000000000000001E-2</c:v>
                </c:pt>
                <c:pt idx="429">
                  <c:v>2.9000000000000001E-2</c:v>
                </c:pt>
                <c:pt idx="430" formatCode="0%">
                  <c:v>0.03</c:v>
                </c:pt>
                <c:pt idx="431">
                  <c:v>3.1E-2</c:v>
                </c:pt>
                <c:pt idx="432" formatCode="0%">
                  <c:v>3.2000000000000001E-2</c:v>
                </c:pt>
                <c:pt idx="433">
                  <c:v>3.3000000000000002E-2</c:v>
                </c:pt>
                <c:pt idx="434" formatCode="0%">
                  <c:v>3.4000000000000002E-2</c:v>
                </c:pt>
                <c:pt idx="435">
                  <c:v>3.5000000000000003E-2</c:v>
                </c:pt>
                <c:pt idx="436" formatCode="0%">
                  <c:v>3.5999999999999997E-2</c:v>
                </c:pt>
                <c:pt idx="437">
                  <c:v>3.6999999999999998E-2</c:v>
                </c:pt>
                <c:pt idx="438" formatCode="0%">
                  <c:v>3.7999999999999999E-2</c:v>
                </c:pt>
                <c:pt idx="439">
                  <c:v>3.9E-2</c:v>
                </c:pt>
                <c:pt idx="440" formatCode="0%">
                  <c:v>0.04</c:v>
                </c:pt>
                <c:pt idx="441">
                  <c:v>4.1000000000000002E-2</c:v>
                </c:pt>
                <c:pt idx="442" formatCode="0%">
                  <c:v>4.2000000000000003E-2</c:v>
                </c:pt>
                <c:pt idx="443">
                  <c:v>4.2999999999999997E-2</c:v>
                </c:pt>
                <c:pt idx="444" formatCode="0%">
                  <c:v>4.3999999999999997E-2</c:v>
                </c:pt>
                <c:pt idx="445">
                  <c:v>4.4999999999999998E-2</c:v>
                </c:pt>
                <c:pt idx="446" formatCode="0%">
                  <c:v>4.5999999999999999E-2</c:v>
                </c:pt>
                <c:pt idx="447">
                  <c:v>4.7E-2</c:v>
                </c:pt>
                <c:pt idx="448" formatCode="0%">
                  <c:v>4.8000000000000001E-2</c:v>
                </c:pt>
                <c:pt idx="449">
                  <c:v>4.9000000000000002E-2</c:v>
                </c:pt>
                <c:pt idx="450" formatCode="0%">
                  <c:v>0.05</c:v>
                </c:pt>
                <c:pt idx="451">
                  <c:v>5.0999999999999997E-2</c:v>
                </c:pt>
                <c:pt idx="452" formatCode="0%">
                  <c:v>5.1999999999999998E-2</c:v>
                </c:pt>
                <c:pt idx="453">
                  <c:v>5.2999999999999999E-2</c:v>
                </c:pt>
                <c:pt idx="454" formatCode="0%">
                  <c:v>5.3999999999999999E-2</c:v>
                </c:pt>
                <c:pt idx="455">
                  <c:v>5.5E-2</c:v>
                </c:pt>
                <c:pt idx="456" formatCode="0%">
                  <c:v>5.6000000000000001E-2</c:v>
                </c:pt>
                <c:pt idx="457">
                  <c:v>5.7000000000000002E-2</c:v>
                </c:pt>
                <c:pt idx="458" formatCode="0%">
                  <c:v>5.8000000000000003E-2</c:v>
                </c:pt>
                <c:pt idx="459">
                  <c:v>5.8999999999999997E-2</c:v>
                </c:pt>
                <c:pt idx="460" formatCode="0%">
                  <c:v>0.06</c:v>
                </c:pt>
                <c:pt idx="461">
                  <c:v>6.0999999999999999E-2</c:v>
                </c:pt>
                <c:pt idx="462" formatCode="0%">
                  <c:v>6.2E-2</c:v>
                </c:pt>
                <c:pt idx="463">
                  <c:v>6.3E-2</c:v>
                </c:pt>
                <c:pt idx="464" formatCode="0%">
                  <c:v>6.4000000000000001E-2</c:v>
                </c:pt>
                <c:pt idx="465">
                  <c:v>6.5000000000000002E-2</c:v>
                </c:pt>
                <c:pt idx="466" formatCode="0%">
                  <c:v>6.6000000000000003E-2</c:v>
                </c:pt>
                <c:pt idx="467">
                  <c:v>6.7000000000000004E-2</c:v>
                </c:pt>
                <c:pt idx="468" formatCode="0%">
                  <c:v>6.8000000000000005E-2</c:v>
                </c:pt>
                <c:pt idx="469">
                  <c:v>6.9000000000000006E-2</c:v>
                </c:pt>
                <c:pt idx="470" formatCode="0%">
                  <c:v>7.0000000000000007E-2</c:v>
                </c:pt>
                <c:pt idx="471">
                  <c:v>7.0999999999999994E-2</c:v>
                </c:pt>
                <c:pt idx="472" formatCode="0%">
                  <c:v>7.1999999999999995E-2</c:v>
                </c:pt>
                <c:pt idx="473">
                  <c:v>7.2999999999999995E-2</c:v>
                </c:pt>
                <c:pt idx="474" formatCode="0%">
                  <c:v>7.3999999999999996E-2</c:v>
                </c:pt>
                <c:pt idx="475">
                  <c:v>7.4999999999999997E-2</c:v>
                </c:pt>
                <c:pt idx="476" formatCode="0%">
                  <c:v>7.5999999999999998E-2</c:v>
                </c:pt>
                <c:pt idx="477">
                  <c:v>7.6999999999999999E-2</c:v>
                </c:pt>
                <c:pt idx="478" formatCode="0%">
                  <c:v>7.8E-2</c:v>
                </c:pt>
                <c:pt idx="479">
                  <c:v>7.9000000000000001E-2</c:v>
                </c:pt>
                <c:pt idx="480" formatCode="0%">
                  <c:v>0.08</c:v>
                </c:pt>
                <c:pt idx="481">
                  <c:v>8.1000000000000003E-2</c:v>
                </c:pt>
                <c:pt idx="482" formatCode="0%">
                  <c:v>8.2000000000000003E-2</c:v>
                </c:pt>
                <c:pt idx="483">
                  <c:v>8.3000000000000004E-2</c:v>
                </c:pt>
                <c:pt idx="484" formatCode="0%">
                  <c:v>8.4000000000000005E-2</c:v>
                </c:pt>
                <c:pt idx="485">
                  <c:v>8.5000000000000006E-2</c:v>
                </c:pt>
                <c:pt idx="486" formatCode="0%">
                  <c:v>8.5999999999999993E-2</c:v>
                </c:pt>
                <c:pt idx="487">
                  <c:v>8.6999999999999994E-2</c:v>
                </c:pt>
                <c:pt idx="488" formatCode="0%">
                  <c:v>8.7999999999999995E-2</c:v>
                </c:pt>
                <c:pt idx="489">
                  <c:v>8.8999999999999996E-2</c:v>
                </c:pt>
                <c:pt idx="490" formatCode="0%">
                  <c:v>0.09</c:v>
                </c:pt>
                <c:pt idx="491">
                  <c:v>9.0999999999999998E-2</c:v>
                </c:pt>
                <c:pt idx="492" formatCode="0%">
                  <c:v>9.1999999999999998E-2</c:v>
                </c:pt>
                <c:pt idx="493">
                  <c:v>9.2999999999999999E-2</c:v>
                </c:pt>
                <c:pt idx="494" formatCode="0%">
                  <c:v>9.4E-2</c:v>
                </c:pt>
                <c:pt idx="495">
                  <c:v>9.5000000000000001E-2</c:v>
                </c:pt>
                <c:pt idx="496" formatCode="0%">
                  <c:v>9.6000000000000002E-2</c:v>
                </c:pt>
                <c:pt idx="497">
                  <c:v>9.7000000000000003E-2</c:v>
                </c:pt>
                <c:pt idx="498" formatCode="0%">
                  <c:v>9.8000000000000004E-2</c:v>
                </c:pt>
                <c:pt idx="499">
                  <c:v>9.9000000000000005E-2</c:v>
                </c:pt>
                <c:pt idx="500" formatCode="0%">
                  <c:v>0.1</c:v>
                </c:pt>
                <c:pt idx="501">
                  <c:v>0.10100000000000001</c:v>
                </c:pt>
                <c:pt idx="502" formatCode="0%">
                  <c:v>0.10199999999999999</c:v>
                </c:pt>
                <c:pt idx="503">
                  <c:v>0.10299999999999999</c:v>
                </c:pt>
                <c:pt idx="504" formatCode="0%">
                  <c:v>0.104</c:v>
                </c:pt>
                <c:pt idx="505">
                  <c:v>0.105</c:v>
                </c:pt>
                <c:pt idx="506" formatCode="0%">
                  <c:v>0.106</c:v>
                </c:pt>
                <c:pt idx="507">
                  <c:v>0.107</c:v>
                </c:pt>
                <c:pt idx="508" formatCode="0%">
                  <c:v>0.108</c:v>
                </c:pt>
                <c:pt idx="509">
                  <c:v>0.109</c:v>
                </c:pt>
                <c:pt idx="510" formatCode="0%">
                  <c:v>0.11</c:v>
                </c:pt>
                <c:pt idx="511">
                  <c:v>0.111</c:v>
                </c:pt>
                <c:pt idx="512" formatCode="0%">
                  <c:v>0.112</c:v>
                </c:pt>
                <c:pt idx="513">
                  <c:v>0.113</c:v>
                </c:pt>
                <c:pt idx="514" formatCode="0%">
                  <c:v>0.114</c:v>
                </c:pt>
                <c:pt idx="515">
                  <c:v>0.115</c:v>
                </c:pt>
                <c:pt idx="516" formatCode="0%">
                  <c:v>0.11600000000000001</c:v>
                </c:pt>
                <c:pt idx="517">
                  <c:v>0.11700000000000001</c:v>
                </c:pt>
                <c:pt idx="518" formatCode="0%">
                  <c:v>0.11799999999999999</c:v>
                </c:pt>
                <c:pt idx="519">
                  <c:v>0.11899999999999999</c:v>
                </c:pt>
                <c:pt idx="520" formatCode="0%">
                  <c:v>0.12</c:v>
                </c:pt>
                <c:pt idx="521">
                  <c:v>0.121</c:v>
                </c:pt>
                <c:pt idx="522" formatCode="0%">
                  <c:v>0.122</c:v>
                </c:pt>
                <c:pt idx="523">
                  <c:v>0.123</c:v>
                </c:pt>
                <c:pt idx="524" formatCode="0%">
                  <c:v>0.124</c:v>
                </c:pt>
                <c:pt idx="525">
                  <c:v>0.125</c:v>
                </c:pt>
                <c:pt idx="526" formatCode="0%">
                  <c:v>0.126</c:v>
                </c:pt>
                <c:pt idx="527">
                  <c:v>0.127</c:v>
                </c:pt>
                <c:pt idx="528" formatCode="0%">
                  <c:v>0.128</c:v>
                </c:pt>
                <c:pt idx="529">
                  <c:v>0.129</c:v>
                </c:pt>
                <c:pt idx="530" formatCode="0%">
                  <c:v>0.13</c:v>
                </c:pt>
                <c:pt idx="531">
                  <c:v>0.13100000000000001</c:v>
                </c:pt>
                <c:pt idx="532" formatCode="0%">
                  <c:v>0.13200000000000001</c:v>
                </c:pt>
                <c:pt idx="533">
                  <c:v>0.13300000000000001</c:v>
                </c:pt>
                <c:pt idx="534" formatCode="0%">
                  <c:v>0.13400000000000001</c:v>
                </c:pt>
                <c:pt idx="535">
                  <c:v>0.13500000000000001</c:v>
                </c:pt>
                <c:pt idx="536" formatCode="0%">
                  <c:v>0.13600000000000001</c:v>
                </c:pt>
                <c:pt idx="537">
                  <c:v>0.13700000000000001</c:v>
                </c:pt>
                <c:pt idx="538" formatCode="0%">
                  <c:v>0.13800000000000001</c:v>
                </c:pt>
                <c:pt idx="539">
                  <c:v>0.13900000000000001</c:v>
                </c:pt>
                <c:pt idx="540" formatCode="0%">
                  <c:v>0.14000000000000001</c:v>
                </c:pt>
                <c:pt idx="541">
                  <c:v>0.14099999999999999</c:v>
                </c:pt>
                <c:pt idx="542" formatCode="0%">
                  <c:v>0.14199999999999999</c:v>
                </c:pt>
                <c:pt idx="543">
                  <c:v>0.14299999999999999</c:v>
                </c:pt>
                <c:pt idx="544" formatCode="0%">
                  <c:v>0.14399999999999999</c:v>
                </c:pt>
                <c:pt idx="545">
                  <c:v>0.14499999999999999</c:v>
                </c:pt>
                <c:pt idx="546" formatCode="0%">
                  <c:v>0.14599999999999999</c:v>
                </c:pt>
                <c:pt idx="547">
                  <c:v>0.14699999999999999</c:v>
                </c:pt>
                <c:pt idx="548" formatCode="0%">
                  <c:v>0.14799999999999999</c:v>
                </c:pt>
                <c:pt idx="549">
                  <c:v>0.14899999999999999</c:v>
                </c:pt>
                <c:pt idx="550" formatCode="0%">
                  <c:v>0.15</c:v>
                </c:pt>
                <c:pt idx="551">
                  <c:v>0.151</c:v>
                </c:pt>
                <c:pt idx="552" formatCode="0%">
                  <c:v>0.152</c:v>
                </c:pt>
                <c:pt idx="553">
                  <c:v>0.153</c:v>
                </c:pt>
                <c:pt idx="554" formatCode="0%">
                  <c:v>0.154</c:v>
                </c:pt>
                <c:pt idx="555">
                  <c:v>0.155</c:v>
                </c:pt>
                <c:pt idx="556" formatCode="0%">
                  <c:v>0.156</c:v>
                </c:pt>
                <c:pt idx="557">
                  <c:v>0.157</c:v>
                </c:pt>
                <c:pt idx="558" formatCode="0%">
                  <c:v>0.158</c:v>
                </c:pt>
                <c:pt idx="559">
                  <c:v>0.159</c:v>
                </c:pt>
                <c:pt idx="560" formatCode="0%">
                  <c:v>0.16</c:v>
                </c:pt>
                <c:pt idx="561">
                  <c:v>0.161</c:v>
                </c:pt>
                <c:pt idx="562" formatCode="0%">
                  <c:v>0.16200000000000001</c:v>
                </c:pt>
                <c:pt idx="563">
                  <c:v>0.16300000000000101</c:v>
                </c:pt>
                <c:pt idx="564" formatCode="0%">
                  <c:v>0.16400000000000101</c:v>
                </c:pt>
                <c:pt idx="565">
                  <c:v>0.16500000000000101</c:v>
                </c:pt>
                <c:pt idx="566" formatCode="0%">
                  <c:v>0.16600000000000101</c:v>
                </c:pt>
                <c:pt idx="567">
                  <c:v>0.16700000000000101</c:v>
                </c:pt>
                <c:pt idx="568" formatCode="0%">
                  <c:v>0.16800000000000101</c:v>
                </c:pt>
                <c:pt idx="569">
                  <c:v>0.16900000000000101</c:v>
                </c:pt>
                <c:pt idx="570" formatCode="0%">
                  <c:v>0.17000000000000101</c:v>
                </c:pt>
                <c:pt idx="571">
                  <c:v>0.17100000000000101</c:v>
                </c:pt>
                <c:pt idx="572" formatCode="0%">
                  <c:v>0.17200000000000101</c:v>
                </c:pt>
                <c:pt idx="573">
                  <c:v>0.17300000000000099</c:v>
                </c:pt>
                <c:pt idx="574" formatCode="0%">
                  <c:v>0.17400000000000099</c:v>
                </c:pt>
                <c:pt idx="575">
                  <c:v>0.17500000000000099</c:v>
                </c:pt>
                <c:pt idx="576" formatCode="0%">
                  <c:v>0.17600000000000099</c:v>
                </c:pt>
                <c:pt idx="577">
                  <c:v>0.17700000000000099</c:v>
                </c:pt>
                <c:pt idx="578" formatCode="0%">
                  <c:v>0.17800000000000099</c:v>
                </c:pt>
                <c:pt idx="579">
                  <c:v>0.17900000000000099</c:v>
                </c:pt>
                <c:pt idx="580" formatCode="0%">
                  <c:v>0.18000000000000099</c:v>
                </c:pt>
                <c:pt idx="581">
                  <c:v>0.18100000000000099</c:v>
                </c:pt>
                <c:pt idx="582" formatCode="0%">
                  <c:v>0.18200000000000099</c:v>
                </c:pt>
                <c:pt idx="583">
                  <c:v>0.183000000000001</c:v>
                </c:pt>
                <c:pt idx="584" formatCode="0%">
                  <c:v>0.184000000000001</c:v>
                </c:pt>
                <c:pt idx="585">
                  <c:v>0.185000000000001</c:v>
                </c:pt>
                <c:pt idx="586" formatCode="0%">
                  <c:v>0.186000000000001</c:v>
                </c:pt>
                <c:pt idx="587">
                  <c:v>0.187000000000001</c:v>
                </c:pt>
                <c:pt idx="588" formatCode="0%">
                  <c:v>0.188000000000001</c:v>
                </c:pt>
                <c:pt idx="589">
                  <c:v>0.189000000000001</c:v>
                </c:pt>
                <c:pt idx="590" formatCode="0%">
                  <c:v>0.190000000000001</c:v>
                </c:pt>
                <c:pt idx="591">
                  <c:v>0.191000000000001</c:v>
                </c:pt>
                <c:pt idx="592" formatCode="0%">
                  <c:v>0.192000000000001</c:v>
                </c:pt>
                <c:pt idx="593">
                  <c:v>0.193000000000001</c:v>
                </c:pt>
                <c:pt idx="594" formatCode="0%">
                  <c:v>0.194000000000001</c:v>
                </c:pt>
                <c:pt idx="595">
                  <c:v>0.19500000000000101</c:v>
                </c:pt>
                <c:pt idx="596" formatCode="0%">
                  <c:v>0.19600000000000101</c:v>
                </c:pt>
                <c:pt idx="597">
                  <c:v>0.19700000000000101</c:v>
                </c:pt>
                <c:pt idx="598" formatCode="0%">
                  <c:v>0.19800000000000101</c:v>
                </c:pt>
                <c:pt idx="599">
                  <c:v>0.19900000000000101</c:v>
                </c:pt>
                <c:pt idx="600" formatCode="0%">
                  <c:v>0.20000000000000101</c:v>
                </c:pt>
                <c:pt idx="601">
                  <c:v>0.20100000000000101</c:v>
                </c:pt>
                <c:pt idx="602" formatCode="0%">
                  <c:v>0.20200000000000101</c:v>
                </c:pt>
                <c:pt idx="603">
                  <c:v>0.20300000000000101</c:v>
                </c:pt>
                <c:pt idx="604" formatCode="0%">
                  <c:v>0.20400000000000101</c:v>
                </c:pt>
                <c:pt idx="605">
                  <c:v>0.20500000000000099</c:v>
                </c:pt>
                <c:pt idx="606" formatCode="0%">
                  <c:v>0.20600000000000099</c:v>
                </c:pt>
                <c:pt idx="607">
                  <c:v>0.20700000000000099</c:v>
                </c:pt>
                <c:pt idx="608" formatCode="0%">
                  <c:v>0.20800000000000099</c:v>
                </c:pt>
                <c:pt idx="609">
                  <c:v>0.20900000000000099</c:v>
                </c:pt>
                <c:pt idx="610" formatCode="0%">
                  <c:v>0.21000000000000099</c:v>
                </c:pt>
                <c:pt idx="611">
                  <c:v>0.21100000000000099</c:v>
                </c:pt>
                <c:pt idx="612" formatCode="0%">
                  <c:v>0.21200000000000099</c:v>
                </c:pt>
                <c:pt idx="613">
                  <c:v>0.21300000000000099</c:v>
                </c:pt>
                <c:pt idx="614" formatCode="0%">
                  <c:v>0.21400000000000099</c:v>
                </c:pt>
                <c:pt idx="615">
                  <c:v>0.215000000000001</c:v>
                </c:pt>
                <c:pt idx="616" formatCode="0%">
                  <c:v>0.216000000000001</c:v>
                </c:pt>
                <c:pt idx="617">
                  <c:v>0.217000000000001</c:v>
                </c:pt>
                <c:pt idx="618" formatCode="0%">
                  <c:v>0.218000000000001</c:v>
                </c:pt>
                <c:pt idx="619">
                  <c:v>0.219000000000001</c:v>
                </c:pt>
                <c:pt idx="620" formatCode="0%">
                  <c:v>0.220000000000001</c:v>
                </c:pt>
                <c:pt idx="621">
                  <c:v>0.221000000000001</c:v>
                </c:pt>
                <c:pt idx="622" formatCode="0%">
                  <c:v>0.222000000000001</c:v>
                </c:pt>
                <c:pt idx="623">
                  <c:v>0.223000000000001</c:v>
                </c:pt>
                <c:pt idx="624" formatCode="0%">
                  <c:v>0.224000000000001</c:v>
                </c:pt>
                <c:pt idx="625">
                  <c:v>0.225000000000001</c:v>
                </c:pt>
                <c:pt idx="626" formatCode="0%">
                  <c:v>0.22600000000000101</c:v>
                </c:pt>
                <c:pt idx="627">
                  <c:v>0.22700000000000101</c:v>
                </c:pt>
                <c:pt idx="628" formatCode="0%">
                  <c:v>0.22800000000000101</c:v>
                </c:pt>
                <c:pt idx="629">
                  <c:v>0.22900000000000101</c:v>
                </c:pt>
                <c:pt idx="630" formatCode="0%">
                  <c:v>0.23000000000000101</c:v>
                </c:pt>
                <c:pt idx="631">
                  <c:v>0.23100000000000101</c:v>
                </c:pt>
                <c:pt idx="632" formatCode="0%">
                  <c:v>0.23200000000000101</c:v>
                </c:pt>
                <c:pt idx="633">
                  <c:v>0.23300000000000101</c:v>
                </c:pt>
                <c:pt idx="634" formatCode="0%">
                  <c:v>0.23400000000000101</c:v>
                </c:pt>
                <c:pt idx="635">
                  <c:v>0.23500000000000101</c:v>
                </c:pt>
                <c:pt idx="636" formatCode="0%">
                  <c:v>0.23600000000000099</c:v>
                </c:pt>
                <c:pt idx="637">
                  <c:v>0.23700000000000099</c:v>
                </c:pt>
                <c:pt idx="638" formatCode="0%">
                  <c:v>0.23800000000000099</c:v>
                </c:pt>
                <c:pt idx="639">
                  <c:v>0.23900000000000099</c:v>
                </c:pt>
                <c:pt idx="640" formatCode="0%">
                  <c:v>0.24000000000000099</c:v>
                </c:pt>
                <c:pt idx="641">
                  <c:v>0.24100000000000099</c:v>
                </c:pt>
                <c:pt idx="642" formatCode="0%">
                  <c:v>0.24200000000000099</c:v>
                </c:pt>
                <c:pt idx="643">
                  <c:v>0.24300000000000099</c:v>
                </c:pt>
                <c:pt idx="644" formatCode="0%">
                  <c:v>0.24400000000000099</c:v>
                </c:pt>
                <c:pt idx="645">
                  <c:v>0.24500000000000099</c:v>
                </c:pt>
                <c:pt idx="646" formatCode="0%">
                  <c:v>0.246000000000001</c:v>
                </c:pt>
                <c:pt idx="647">
                  <c:v>0.247000000000001</c:v>
                </c:pt>
                <c:pt idx="648" formatCode="0%">
                  <c:v>0.248000000000001</c:v>
                </c:pt>
                <c:pt idx="649">
                  <c:v>0.249000000000001</c:v>
                </c:pt>
                <c:pt idx="650" formatCode="0%">
                  <c:v>0.250000000000001</c:v>
                </c:pt>
                <c:pt idx="651">
                  <c:v>0.251000000000001</c:v>
                </c:pt>
                <c:pt idx="652" formatCode="0%">
                  <c:v>0.252000000000001</c:v>
                </c:pt>
                <c:pt idx="653">
                  <c:v>0.253000000000001</c:v>
                </c:pt>
                <c:pt idx="654" formatCode="0%">
                  <c:v>0.254000000000001</c:v>
                </c:pt>
                <c:pt idx="655">
                  <c:v>0.255000000000001</c:v>
                </c:pt>
                <c:pt idx="656" formatCode="0%">
                  <c:v>0.256000000000001</c:v>
                </c:pt>
                <c:pt idx="657">
                  <c:v>0.25700000000000101</c:v>
                </c:pt>
                <c:pt idx="658" formatCode="0%">
                  <c:v>0.25800000000000101</c:v>
                </c:pt>
                <c:pt idx="659">
                  <c:v>0.25900000000000101</c:v>
                </c:pt>
                <c:pt idx="660" formatCode="0%">
                  <c:v>0.26000000000000101</c:v>
                </c:pt>
                <c:pt idx="661">
                  <c:v>0.26100000000000101</c:v>
                </c:pt>
                <c:pt idx="662" formatCode="0%">
                  <c:v>0.26200000000000101</c:v>
                </c:pt>
                <c:pt idx="663">
                  <c:v>0.26300000000000101</c:v>
                </c:pt>
                <c:pt idx="664" formatCode="0%">
                  <c:v>0.26400000000000101</c:v>
                </c:pt>
                <c:pt idx="665">
                  <c:v>0.26500000000000101</c:v>
                </c:pt>
                <c:pt idx="666" formatCode="0%">
                  <c:v>0.26600000000000101</c:v>
                </c:pt>
                <c:pt idx="667">
                  <c:v>0.26700000000000101</c:v>
                </c:pt>
                <c:pt idx="668" formatCode="0%">
                  <c:v>0.26800000000000102</c:v>
                </c:pt>
                <c:pt idx="669">
                  <c:v>0.26900000000000102</c:v>
                </c:pt>
                <c:pt idx="670" formatCode="0%">
                  <c:v>0.27000000000000102</c:v>
                </c:pt>
                <c:pt idx="671">
                  <c:v>0.27100000000000102</c:v>
                </c:pt>
                <c:pt idx="672" formatCode="0%">
                  <c:v>0.27200000000000102</c:v>
                </c:pt>
                <c:pt idx="673">
                  <c:v>0.27300000000000102</c:v>
                </c:pt>
                <c:pt idx="674" formatCode="0%">
                  <c:v>0.27400000000000102</c:v>
                </c:pt>
                <c:pt idx="675">
                  <c:v>0.27500000000000102</c:v>
                </c:pt>
                <c:pt idx="676" formatCode="0%">
                  <c:v>0.27600000000000102</c:v>
                </c:pt>
                <c:pt idx="677">
                  <c:v>0.27700000000000102</c:v>
                </c:pt>
                <c:pt idx="678" formatCode="0%">
                  <c:v>0.27800000000000102</c:v>
                </c:pt>
                <c:pt idx="679">
                  <c:v>0.27900000000000102</c:v>
                </c:pt>
                <c:pt idx="680" formatCode="0%">
                  <c:v>0.28000000000000103</c:v>
                </c:pt>
                <c:pt idx="681">
                  <c:v>0.28100000000000103</c:v>
                </c:pt>
                <c:pt idx="682" formatCode="0%">
                  <c:v>0.28200000000000103</c:v>
                </c:pt>
                <c:pt idx="683">
                  <c:v>0.28300000000000097</c:v>
                </c:pt>
                <c:pt idx="684" formatCode="0%">
                  <c:v>0.28400000000000097</c:v>
                </c:pt>
                <c:pt idx="685">
                  <c:v>0.28500000000000097</c:v>
                </c:pt>
                <c:pt idx="686" formatCode="0%">
                  <c:v>0.28600000000000098</c:v>
                </c:pt>
                <c:pt idx="687">
                  <c:v>0.28700000000000098</c:v>
                </c:pt>
                <c:pt idx="688" formatCode="0%">
                  <c:v>0.28800000000000098</c:v>
                </c:pt>
                <c:pt idx="689">
                  <c:v>0.28900000000000098</c:v>
                </c:pt>
                <c:pt idx="690" formatCode="0%">
                  <c:v>0.29000000000000098</c:v>
                </c:pt>
                <c:pt idx="691">
                  <c:v>0.29100000000000098</c:v>
                </c:pt>
                <c:pt idx="692" formatCode="0%">
                  <c:v>0.29200000000000098</c:v>
                </c:pt>
                <c:pt idx="693">
                  <c:v>0.29300000000000098</c:v>
                </c:pt>
                <c:pt idx="694" formatCode="0%">
                  <c:v>0.29400000000000098</c:v>
                </c:pt>
                <c:pt idx="695">
                  <c:v>0.29500000000000098</c:v>
                </c:pt>
                <c:pt idx="696" formatCode="0%">
                  <c:v>0.29600000000000098</c:v>
                </c:pt>
                <c:pt idx="697">
                  <c:v>0.29700000000000099</c:v>
                </c:pt>
                <c:pt idx="698" formatCode="0%">
                  <c:v>0.29800000000000099</c:v>
                </c:pt>
                <c:pt idx="699">
                  <c:v>0.29900000000000099</c:v>
                </c:pt>
                <c:pt idx="700" formatCode="0%">
                  <c:v>0.30000000000000099</c:v>
                </c:pt>
                <c:pt idx="701">
                  <c:v>0.30100000000000099</c:v>
                </c:pt>
                <c:pt idx="702" formatCode="0%">
                  <c:v>0.30200000000000099</c:v>
                </c:pt>
                <c:pt idx="703">
                  <c:v>0.30300000000000099</c:v>
                </c:pt>
                <c:pt idx="704" formatCode="0%">
                  <c:v>0.30400000000000099</c:v>
                </c:pt>
                <c:pt idx="705">
                  <c:v>0.30500000000000099</c:v>
                </c:pt>
                <c:pt idx="706" formatCode="0%">
                  <c:v>0.30600000000000099</c:v>
                </c:pt>
                <c:pt idx="707">
                  <c:v>0.30700000000000099</c:v>
                </c:pt>
                <c:pt idx="708" formatCode="0%">
                  <c:v>0.308000000000001</c:v>
                </c:pt>
                <c:pt idx="709">
                  <c:v>0.309000000000001</c:v>
                </c:pt>
                <c:pt idx="710" formatCode="0%">
                  <c:v>0.310000000000001</c:v>
                </c:pt>
                <c:pt idx="711">
                  <c:v>0.311000000000001</c:v>
                </c:pt>
                <c:pt idx="712" formatCode="0%">
                  <c:v>0.312000000000001</c:v>
                </c:pt>
                <c:pt idx="713">
                  <c:v>0.313000000000001</c:v>
                </c:pt>
                <c:pt idx="714" formatCode="0%">
                  <c:v>0.314000000000001</c:v>
                </c:pt>
                <c:pt idx="715">
                  <c:v>0.315000000000001</c:v>
                </c:pt>
                <c:pt idx="716" formatCode="0%">
                  <c:v>0.316000000000001</c:v>
                </c:pt>
                <c:pt idx="717">
                  <c:v>0.317000000000001</c:v>
                </c:pt>
                <c:pt idx="718" formatCode="0%">
                  <c:v>0.318000000000001</c:v>
                </c:pt>
                <c:pt idx="719">
                  <c:v>0.319000000000001</c:v>
                </c:pt>
                <c:pt idx="720" formatCode="0%">
                  <c:v>0.32000000000000101</c:v>
                </c:pt>
                <c:pt idx="721">
                  <c:v>0.32100000000000101</c:v>
                </c:pt>
                <c:pt idx="722" formatCode="0%">
                  <c:v>0.32200000000000101</c:v>
                </c:pt>
                <c:pt idx="723">
                  <c:v>0.32300000000000101</c:v>
                </c:pt>
                <c:pt idx="724" formatCode="0%">
                  <c:v>0.32400000000000101</c:v>
                </c:pt>
                <c:pt idx="725">
                  <c:v>0.32500000000000101</c:v>
                </c:pt>
                <c:pt idx="726" formatCode="0%">
                  <c:v>0.32600000000000101</c:v>
                </c:pt>
                <c:pt idx="727">
                  <c:v>0.32700000000000101</c:v>
                </c:pt>
                <c:pt idx="728" formatCode="0%">
                  <c:v>0.32800000000000101</c:v>
                </c:pt>
                <c:pt idx="729">
                  <c:v>0.32900000000000101</c:v>
                </c:pt>
                <c:pt idx="730" formatCode="0%">
                  <c:v>0.33000000000000101</c:v>
                </c:pt>
                <c:pt idx="731">
                  <c:v>0.33100000000000102</c:v>
                </c:pt>
                <c:pt idx="732" formatCode="0%">
                  <c:v>0.33200000000000102</c:v>
                </c:pt>
                <c:pt idx="733">
                  <c:v>0.33300000000000102</c:v>
                </c:pt>
                <c:pt idx="734" formatCode="0%">
                  <c:v>0.33400000000000102</c:v>
                </c:pt>
                <c:pt idx="735">
                  <c:v>0.33500000000000102</c:v>
                </c:pt>
                <c:pt idx="736" formatCode="0%">
                  <c:v>0.33600000000000102</c:v>
                </c:pt>
                <c:pt idx="737">
                  <c:v>0.33700000000000102</c:v>
                </c:pt>
                <c:pt idx="738" formatCode="0%">
                  <c:v>0.33800000000000102</c:v>
                </c:pt>
                <c:pt idx="739">
                  <c:v>0.33900000000000102</c:v>
                </c:pt>
                <c:pt idx="740" formatCode="0%">
                  <c:v>0.34000000000000102</c:v>
                </c:pt>
                <c:pt idx="741">
                  <c:v>0.34100000000000102</c:v>
                </c:pt>
                <c:pt idx="742" formatCode="0%">
                  <c:v>0.34200000000000103</c:v>
                </c:pt>
                <c:pt idx="743">
                  <c:v>0.34300000000000103</c:v>
                </c:pt>
                <c:pt idx="744" formatCode="0%">
                  <c:v>0.34400000000000103</c:v>
                </c:pt>
                <c:pt idx="745">
                  <c:v>0.34500000000000097</c:v>
                </c:pt>
                <c:pt idx="746" formatCode="0%">
                  <c:v>0.34600000000000097</c:v>
                </c:pt>
                <c:pt idx="747">
                  <c:v>0.34700000000000097</c:v>
                </c:pt>
                <c:pt idx="748" formatCode="0%">
                  <c:v>0.34800000000000098</c:v>
                </c:pt>
                <c:pt idx="749">
                  <c:v>0.34900000000000098</c:v>
                </c:pt>
                <c:pt idx="750" formatCode="0%">
                  <c:v>0.35000000000000098</c:v>
                </c:pt>
                <c:pt idx="751">
                  <c:v>0.35100000000000098</c:v>
                </c:pt>
                <c:pt idx="752" formatCode="0%">
                  <c:v>0.35200000000000098</c:v>
                </c:pt>
                <c:pt idx="753">
                  <c:v>0.35300000000000098</c:v>
                </c:pt>
                <c:pt idx="754" formatCode="0%">
                  <c:v>0.35400000000000098</c:v>
                </c:pt>
                <c:pt idx="755">
                  <c:v>0.35500000000000098</c:v>
                </c:pt>
                <c:pt idx="756" formatCode="0%">
                  <c:v>0.35600000000000098</c:v>
                </c:pt>
                <c:pt idx="757">
                  <c:v>0.35700000000000098</c:v>
                </c:pt>
                <c:pt idx="758" formatCode="0%">
                  <c:v>0.35800000000000098</c:v>
                </c:pt>
                <c:pt idx="759">
                  <c:v>0.35900000000000098</c:v>
                </c:pt>
                <c:pt idx="760" formatCode="0%">
                  <c:v>0.36000000000000099</c:v>
                </c:pt>
                <c:pt idx="761">
                  <c:v>0.36100000000000099</c:v>
                </c:pt>
                <c:pt idx="762" formatCode="0%">
                  <c:v>0.36200000000000099</c:v>
                </c:pt>
                <c:pt idx="763">
                  <c:v>0.36300000000000099</c:v>
                </c:pt>
                <c:pt idx="764" formatCode="0%">
                  <c:v>0.36400000000000099</c:v>
                </c:pt>
                <c:pt idx="765">
                  <c:v>0.36500000000000099</c:v>
                </c:pt>
                <c:pt idx="766" formatCode="0%">
                  <c:v>0.36600000000000099</c:v>
                </c:pt>
                <c:pt idx="767">
                  <c:v>0.36700000000000099</c:v>
                </c:pt>
                <c:pt idx="768" formatCode="0%">
                  <c:v>0.36800000000000099</c:v>
                </c:pt>
                <c:pt idx="769">
                  <c:v>0.36900000000000099</c:v>
                </c:pt>
                <c:pt idx="770" formatCode="0%">
                  <c:v>0.37000000000000099</c:v>
                </c:pt>
                <c:pt idx="771">
                  <c:v>0.371000000000001</c:v>
                </c:pt>
                <c:pt idx="772" formatCode="0%">
                  <c:v>0.372000000000001</c:v>
                </c:pt>
                <c:pt idx="773">
                  <c:v>0.373000000000001</c:v>
                </c:pt>
                <c:pt idx="774" formatCode="0%">
                  <c:v>0.374000000000001</c:v>
                </c:pt>
                <c:pt idx="775">
                  <c:v>0.375000000000001</c:v>
                </c:pt>
                <c:pt idx="776" formatCode="0%">
                  <c:v>0.376000000000001</c:v>
                </c:pt>
                <c:pt idx="777">
                  <c:v>0.377000000000001</c:v>
                </c:pt>
                <c:pt idx="778" formatCode="0%">
                  <c:v>0.378000000000001</c:v>
                </c:pt>
                <c:pt idx="779">
                  <c:v>0.379000000000001</c:v>
                </c:pt>
                <c:pt idx="780" formatCode="0%">
                  <c:v>0.380000000000001</c:v>
                </c:pt>
                <c:pt idx="781">
                  <c:v>0.381000000000001</c:v>
                </c:pt>
                <c:pt idx="782" formatCode="0%">
                  <c:v>0.38200000000000101</c:v>
                </c:pt>
                <c:pt idx="783">
                  <c:v>0.38300000000000101</c:v>
                </c:pt>
                <c:pt idx="784" formatCode="0%">
                  <c:v>0.38400000000000101</c:v>
                </c:pt>
                <c:pt idx="785">
                  <c:v>0.38500000000000101</c:v>
                </c:pt>
                <c:pt idx="786" formatCode="0%">
                  <c:v>0.38600000000000101</c:v>
                </c:pt>
                <c:pt idx="787">
                  <c:v>0.38700000000000101</c:v>
                </c:pt>
                <c:pt idx="788" formatCode="0%">
                  <c:v>0.38800000000000101</c:v>
                </c:pt>
                <c:pt idx="789">
                  <c:v>0.38900000000000101</c:v>
                </c:pt>
                <c:pt idx="790" formatCode="0%">
                  <c:v>0.39000000000000101</c:v>
                </c:pt>
                <c:pt idx="791">
                  <c:v>0.39100000000000101</c:v>
                </c:pt>
                <c:pt idx="792" formatCode="0%">
                  <c:v>0.39200000000000101</c:v>
                </c:pt>
                <c:pt idx="793">
                  <c:v>0.39300000000000102</c:v>
                </c:pt>
                <c:pt idx="794" formatCode="0%">
                  <c:v>0.39400000000000102</c:v>
                </c:pt>
                <c:pt idx="795">
                  <c:v>0.39500000000000102</c:v>
                </c:pt>
                <c:pt idx="796" formatCode="0%">
                  <c:v>0.39600000000000102</c:v>
                </c:pt>
                <c:pt idx="797">
                  <c:v>0.39700000000000102</c:v>
                </c:pt>
                <c:pt idx="798" formatCode="0%">
                  <c:v>0.39800000000000102</c:v>
                </c:pt>
                <c:pt idx="799">
                  <c:v>0.39900000000000102</c:v>
                </c:pt>
                <c:pt idx="800" formatCode="0%">
                  <c:v>0.40000000000000102</c:v>
                </c:pt>
                <c:pt idx="801">
                  <c:v>0.40100000000000102</c:v>
                </c:pt>
                <c:pt idx="802" formatCode="0%">
                  <c:v>0.40200000000000102</c:v>
                </c:pt>
                <c:pt idx="803">
                  <c:v>0.40300000000000102</c:v>
                </c:pt>
                <c:pt idx="804" formatCode="0%">
                  <c:v>0.40400000000000102</c:v>
                </c:pt>
                <c:pt idx="805">
                  <c:v>0.40500000000000103</c:v>
                </c:pt>
                <c:pt idx="806" formatCode="0%">
                  <c:v>0.40600000000000103</c:v>
                </c:pt>
                <c:pt idx="807">
                  <c:v>0.40700000000000103</c:v>
                </c:pt>
                <c:pt idx="808" formatCode="0%">
                  <c:v>0.40800000000000097</c:v>
                </c:pt>
                <c:pt idx="809">
                  <c:v>0.40900000000000097</c:v>
                </c:pt>
                <c:pt idx="810" formatCode="0%">
                  <c:v>0.41000000000000097</c:v>
                </c:pt>
                <c:pt idx="811">
                  <c:v>0.41100000000000098</c:v>
                </c:pt>
                <c:pt idx="812" formatCode="0%">
                  <c:v>0.41200000000000098</c:v>
                </c:pt>
                <c:pt idx="813">
                  <c:v>0.41300000000000098</c:v>
                </c:pt>
                <c:pt idx="814" formatCode="0%">
                  <c:v>0.41400000000000098</c:v>
                </c:pt>
                <c:pt idx="815">
                  <c:v>0.41500000000000098</c:v>
                </c:pt>
                <c:pt idx="816" formatCode="0%">
                  <c:v>0.41600000000000098</c:v>
                </c:pt>
                <c:pt idx="817">
                  <c:v>0.41700000000000098</c:v>
                </c:pt>
                <c:pt idx="818" formatCode="0%">
                  <c:v>0.41800000000000098</c:v>
                </c:pt>
                <c:pt idx="819">
                  <c:v>0.41900000000000098</c:v>
                </c:pt>
                <c:pt idx="820" formatCode="0%">
                  <c:v>0.42000000000000098</c:v>
                </c:pt>
                <c:pt idx="821">
                  <c:v>0.42100000000000098</c:v>
                </c:pt>
                <c:pt idx="822" formatCode="0%">
                  <c:v>0.42200000000000099</c:v>
                </c:pt>
                <c:pt idx="823">
                  <c:v>0.42300000000000099</c:v>
                </c:pt>
                <c:pt idx="824" formatCode="0%">
                  <c:v>0.42400000000000099</c:v>
                </c:pt>
                <c:pt idx="825">
                  <c:v>0.42500000000000099</c:v>
                </c:pt>
                <c:pt idx="826" formatCode="0%">
                  <c:v>0.42600000000000099</c:v>
                </c:pt>
                <c:pt idx="827">
                  <c:v>0.42700000000000099</c:v>
                </c:pt>
                <c:pt idx="828" formatCode="0%">
                  <c:v>0.42800000000000099</c:v>
                </c:pt>
                <c:pt idx="829">
                  <c:v>0.42900000000000099</c:v>
                </c:pt>
                <c:pt idx="830" formatCode="0%">
                  <c:v>0.43000000000000099</c:v>
                </c:pt>
                <c:pt idx="831">
                  <c:v>0.43100000000000099</c:v>
                </c:pt>
                <c:pt idx="832" formatCode="0%">
                  <c:v>0.43200000000000099</c:v>
                </c:pt>
                <c:pt idx="833">
                  <c:v>0.433000000000001</c:v>
                </c:pt>
                <c:pt idx="834" formatCode="0%">
                  <c:v>0.434000000000001</c:v>
                </c:pt>
                <c:pt idx="835">
                  <c:v>0.435000000000001</c:v>
                </c:pt>
                <c:pt idx="836" formatCode="0%">
                  <c:v>0.436000000000001</c:v>
                </c:pt>
                <c:pt idx="837">
                  <c:v>0.437000000000001</c:v>
                </c:pt>
                <c:pt idx="838" formatCode="0%">
                  <c:v>0.438000000000001</c:v>
                </c:pt>
                <c:pt idx="839">
                  <c:v>0.439000000000001</c:v>
                </c:pt>
                <c:pt idx="840" formatCode="0%">
                  <c:v>0.440000000000001</c:v>
                </c:pt>
                <c:pt idx="841">
                  <c:v>0.441000000000001</c:v>
                </c:pt>
                <c:pt idx="842" formatCode="0%">
                  <c:v>0.442000000000001</c:v>
                </c:pt>
                <c:pt idx="843">
                  <c:v>0.443000000000001</c:v>
                </c:pt>
                <c:pt idx="844" formatCode="0%">
                  <c:v>0.444000000000001</c:v>
                </c:pt>
                <c:pt idx="845">
                  <c:v>0.44500000000000101</c:v>
                </c:pt>
                <c:pt idx="846" formatCode="0%">
                  <c:v>0.44600000000000101</c:v>
                </c:pt>
                <c:pt idx="847">
                  <c:v>0.44700000000000101</c:v>
                </c:pt>
                <c:pt idx="848" formatCode="0%">
                  <c:v>0.44800000000000101</c:v>
                </c:pt>
                <c:pt idx="849">
                  <c:v>0.44900000000000101</c:v>
                </c:pt>
                <c:pt idx="850" formatCode="0%">
                  <c:v>0.45000000000000101</c:v>
                </c:pt>
                <c:pt idx="851">
                  <c:v>0.45100000000000101</c:v>
                </c:pt>
                <c:pt idx="852" formatCode="0%">
                  <c:v>0.45200000000000101</c:v>
                </c:pt>
                <c:pt idx="853">
                  <c:v>0.45300000000000101</c:v>
                </c:pt>
                <c:pt idx="854" formatCode="0%">
                  <c:v>0.45400000000000101</c:v>
                </c:pt>
                <c:pt idx="855">
                  <c:v>0.45500000000000101</c:v>
                </c:pt>
                <c:pt idx="856" formatCode="0%">
                  <c:v>0.45600000000000102</c:v>
                </c:pt>
                <c:pt idx="857">
                  <c:v>0.45700000000000102</c:v>
                </c:pt>
                <c:pt idx="858" formatCode="0%">
                  <c:v>0.45800000000000102</c:v>
                </c:pt>
                <c:pt idx="859">
                  <c:v>0.45900000000000102</c:v>
                </c:pt>
                <c:pt idx="860" formatCode="0%">
                  <c:v>0.46000000000000102</c:v>
                </c:pt>
                <c:pt idx="861">
                  <c:v>0.46100000000000102</c:v>
                </c:pt>
                <c:pt idx="862" formatCode="0%">
                  <c:v>0.46200000000000102</c:v>
                </c:pt>
                <c:pt idx="863">
                  <c:v>0.46300000000000102</c:v>
                </c:pt>
                <c:pt idx="864" formatCode="0%">
                  <c:v>0.46400000000000102</c:v>
                </c:pt>
                <c:pt idx="865">
                  <c:v>0.46500000000000102</c:v>
                </c:pt>
                <c:pt idx="866" formatCode="0%">
                  <c:v>0.46600000000000102</c:v>
                </c:pt>
                <c:pt idx="867">
                  <c:v>0.46700000000000103</c:v>
                </c:pt>
                <c:pt idx="868" formatCode="0%">
                  <c:v>0.46800000000000103</c:v>
                </c:pt>
                <c:pt idx="869">
                  <c:v>0.46900000000000103</c:v>
                </c:pt>
                <c:pt idx="870" formatCode="0%">
                  <c:v>0.47000000000000097</c:v>
                </c:pt>
                <c:pt idx="871">
                  <c:v>0.47100000000000097</c:v>
                </c:pt>
                <c:pt idx="872" formatCode="0%">
                  <c:v>0.47200000000000097</c:v>
                </c:pt>
                <c:pt idx="873">
                  <c:v>0.47300000000000098</c:v>
                </c:pt>
                <c:pt idx="874" formatCode="0%">
                  <c:v>0.47400000000000098</c:v>
                </c:pt>
                <c:pt idx="875">
                  <c:v>0.47500000000000098</c:v>
                </c:pt>
                <c:pt idx="876" formatCode="0%">
                  <c:v>0.47600000000000098</c:v>
                </c:pt>
                <c:pt idx="877">
                  <c:v>0.47700000000000098</c:v>
                </c:pt>
                <c:pt idx="878" formatCode="0%">
                  <c:v>0.47800000000000098</c:v>
                </c:pt>
                <c:pt idx="879">
                  <c:v>0.47900000000000098</c:v>
                </c:pt>
                <c:pt idx="880" formatCode="0%">
                  <c:v>0.48000000000000098</c:v>
                </c:pt>
                <c:pt idx="881">
                  <c:v>0.48100000000000098</c:v>
                </c:pt>
                <c:pt idx="882" formatCode="0%">
                  <c:v>0.48200000000000098</c:v>
                </c:pt>
                <c:pt idx="883">
                  <c:v>0.48300000000000098</c:v>
                </c:pt>
                <c:pt idx="884" formatCode="0%">
                  <c:v>0.48400000000000098</c:v>
                </c:pt>
                <c:pt idx="885">
                  <c:v>0.48500000000000099</c:v>
                </c:pt>
                <c:pt idx="886" formatCode="0%">
                  <c:v>0.48600000000000099</c:v>
                </c:pt>
                <c:pt idx="887">
                  <c:v>0.48700000000000099</c:v>
                </c:pt>
                <c:pt idx="888" formatCode="0%">
                  <c:v>0.48800000000000099</c:v>
                </c:pt>
                <c:pt idx="889">
                  <c:v>0.48900000000000099</c:v>
                </c:pt>
                <c:pt idx="890" formatCode="0%">
                  <c:v>0.49000000000000099</c:v>
                </c:pt>
                <c:pt idx="891">
                  <c:v>0.49100000000000099</c:v>
                </c:pt>
                <c:pt idx="892" formatCode="0%">
                  <c:v>0.49200000000000099</c:v>
                </c:pt>
                <c:pt idx="893">
                  <c:v>0.49300000000000099</c:v>
                </c:pt>
                <c:pt idx="894" formatCode="0%">
                  <c:v>0.49400000000000099</c:v>
                </c:pt>
                <c:pt idx="895">
                  <c:v>0.49500000000000099</c:v>
                </c:pt>
                <c:pt idx="896" formatCode="0%">
                  <c:v>0.496000000000001</c:v>
                </c:pt>
                <c:pt idx="897">
                  <c:v>0.497000000000001</c:v>
                </c:pt>
                <c:pt idx="898" formatCode="0%">
                  <c:v>0.498000000000001</c:v>
                </c:pt>
                <c:pt idx="899">
                  <c:v>0.499000000000001</c:v>
                </c:pt>
                <c:pt idx="900" formatCode="0%">
                  <c:v>0.500000000000001</c:v>
                </c:pt>
                <c:pt idx="901">
                  <c:v>0.501000000000001</c:v>
                </c:pt>
                <c:pt idx="902" formatCode="0%">
                  <c:v>0.502000000000001</c:v>
                </c:pt>
                <c:pt idx="903">
                  <c:v>0.503000000000001</c:v>
                </c:pt>
                <c:pt idx="904" formatCode="0%">
                  <c:v>0.504000000000001</c:v>
                </c:pt>
                <c:pt idx="905">
                  <c:v>0.505000000000001</c:v>
                </c:pt>
                <c:pt idx="906" formatCode="0%">
                  <c:v>0.506000000000001</c:v>
                </c:pt>
                <c:pt idx="907">
                  <c:v>0.50700000000000101</c:v>
                </c:pt>
                <c:pt idx="908" formatCode="0%">
                  <c:v>0.50800000000000101</c:v>
                </c:pt>
                <c:pt idx="909">
                  <c:v>0.50900000000000101</c:v>
                </c:pt>
                <c:pt idx="910" formatCode="0%">
                  <c:v>0.51000000000000101</c:v>
                </c:pt>
                <c:pt idx="911">
                  <c:v>0.51100000000000101</c:v>
                </c:pt>
                <c:pt idx="912" formatCode="0%">
                  <c:v>0.51200000000000101</c:v>
                </c:pt>
                <c:pt idx="913">
                  <c:v>0.51300000000000101</c:v>
                </c:pt>
                <c:pt idx="914" formatCode="0%">
                  <c:v>0.51400000000000101</c:v>
                </c:pt>
                <c:pt idx="915">
                  <c:v>0.51500000000000101</c:v>
                </c:pt>
                <c:pt idx="916" formatCode="0%">
                  <c:v>0.51600000000000101</c:v>
                </c:pt>
                <c:pt idx="917">
                  <c:v>0.51700000000000101</c:v>
                </c:pt>
                <c:pt idx="918" formatCode="0%">
                  <c:v>0.51800000000000102</c:v>
                </c:pt>
                <c:pt idx="919">
                  <c:v>0.51900000000000102</c:v>
                </c:pt>
                <c:pt idx="920" formatCode="0%">
                  <c:v>0.52000000000000102</c:v>
                </c:pt>
                <c:pt idx="921">
                  <c:v>0.52100000000000102</c:v>
                </c:pt>
                <c:pt idx="922" formatCode="0%">
                  <c:v>0.52200000000000102</c:v>
                </c:pt>
                <c:pt idx="923">
                  <c:v>0.52300000000000102</c:v>
                </c:pt>
                <c:pt idx="924" formatCode="0%">
                  <c:v>0.52400000000000102</c:v>
                </c:pt>
                <c:pt idx="925">
                  <c:v>0.52500000000000102</c:v>
                </c:pt>
                <c:pt idx="926" formatCode="0%">
                  <c:v>0.52600000000000102</c:v>
                </c:pt>
                <c:pt idx="927">
                  <c:v>0.52700000000000102</c:v>
                </c:pt>
                <c:pt idx="928" formatCode="0%">
                  <c:v>0.52800000000000102</c:v>
                </c:pt>
                <c:pt idx="929">
                  <c:v>0.52900000000000102</c:v>
                </c:pt>
                <c:pt idx="930" formatCode="0%">
                  <c:v>0.53000000000000103</c:v>
                </c:pt>
                <c:pt idx="931">
                  <c:v>0.53100000000000103</c:v>
                </c:pt>
                <c:pt idx="932" formatCode="0%">
                  <c:v>0.53200000000000103</c:v>
                </c:pt>
                <c:pt idx="933">
                  <c:v>0.53300000000000103</c:v>
                </c:pt>
                <c:pt idx="934" formatCode="0%">
                  <c:v>0.53400000000000103</c:v>
                </c:pt>
                <c:pt idx="935">
                  <c:v>0.53500000000000103</c:v>
                </c:pt>
                <c:pt idx="936" formatCode="0%">
                  <c:v>0.53600000000000103</c:v>
                </c:pt>
                <c:pt idx="937">
                  <c:v>0.53700000000000103</c:v>
                </c:pt>
                <c:pt idx="938" formatCode="0%">
                  <c:v>0.53800000000000103</c:v>
                </c:pt>
                <c:pt idx="939">
                  <c:v>0.53900000000000103</c:v>
                </c:pt>
                <c:pt idx="940" formatCode="0%">
                  <c:v>0.54000000000000103</c:v>
                </c:pt>
                <c:pt idx="941">
                  <c:v>0.54100000000000104</c:v>
                </c:pt>
                <c:pt idx="942" formatCode="0%">
                  <c:v>0.54200000000000104</c:v>
                </c:pt>
                <c:pt idx="943">
                  <c:v>0.54300000000000104</c:v>
                </c:pt>
                <c:pt idx="944" formatCode="0%">
                  <c:v>0.54400000000000104</c:v>
                </c:pt>
                <c:pt idx="945">
                  <c:v>0.54500000000000104</c:v>
                </c:pt>
                <c:pt idx="946" formatCode="0%">
                  <c:v>0.54600000000000104</c:v>
                </c:pt>
                <c:pt idx="947">
                  <c:v>0.54700000000000104</c:v>
                </c:pt>
                <c:pt idx="948" formatCode="0%">
                  <c:v>0.54800000000000104</c:v>
                </c:pt>
                <c:pt idx="949">
                  <c:v>0.54900000000000104</c:v>
                </c:pt>
                <c:pt idx="950" formatCode="0%">
                  <c:v>0.55000000000000104</c:v>
                </c:pt>
                <c:pt idx="951">
                  <c:v>0.55100000000000104</c:v>
                </c:pt>
              </c:numCache>
            </c:numRef>
          </c:xVal>
          <c:yVal>
            <c:numRef>
              <c:f>chapter_13_in_Class!$X$7:$X$958</c:f>
              <c:numCache>
                <c:formatCode>General</c:formatCode>
                <c:ptCount val="952"/>
                <c:pt idx="0">
                  <c:v>6.1320617156480547E-18</c:v>
                </c:pt>
                <c:pt idx="1">
                  <c:v>7.3546869992895522E-18</c:v>
                </c:pt>
                <c:pt idx="2">
                  <c:v>8.8172394373312437E-18</c:v>
                </c:pt>
                <c:pt idx="3">
                  <c:v>1.0566030195362012E-17</c:v>
                </c:pt>
                <c:pt idx="4">
                  <c:v>1.2656156748734947E-17</c:v>
                </c:pt>
                <c:pt idx="5">
                  <c:v>1.5153140094333641E-17</c:v>
                </c:pt>
                <c:pt idx="6">
                  <c:v>1.8134861331749025E-17</c:v>
                </c:pt>
                <c:pt idx="7">
                  <c:v>2.1693851279714835E-17</c:v>
                </c:pt>
                <c:pt idx="8">
                  <c:v>2.5939996214917411E-17</c:v>
                </c:pt>
                <c:pt idx="9">
                  <c:v>3.1003733859314795E-17</c:v>
                </c:pt>
                <c:pt idx="10">
                  <c:v>3.7039826670210662E-17</c:v>
                </c:pt>
                <c:pt idx="11">
                  <c:v>4.4231814620242606E-17</c:v>
                </c:pt>
                <c:pt idx="12">
                  <c:v>5.2797267359319971E-17</c:v>
                </c:pt>
                <c:pt idx="13">
                  <c:v>6.2993976354135815E-17</c:v>
                </c:pt>
                <c:pt idx="14">
                  <c:v>7.5127251799007182E-17</c:v>
                </c:pt>
                <c:pt idx="15">
                  <c:v>8.9558517360039771E-17</c:v>
                </c:pt>
                <c:pt idx="16">
                  <c:v>1.0671542882111434E-16</c:v>
                </c:pt>
                <c:pt idx="17">
                  <c:v>1.2710378121975026E-16</c:v>
                </c:pt>
                <c:pt idx="18">
                  <c:v>1.5132151399174934E-16</c:v>
                </c:pt>
                <c:pt idx="19">
                  <c:v>1.8007517602658393E-16</c:v>
                </c:pt>
                <c:pt idx="20">
                  <c:v>2.1419927357578102E-16</c:v>
                </c:pt>
                <c:pt idx="21">
                  <c:v>2.5467899504934154E-16</c:v>
                </c:pt>
                <c:pt idx="22">
                  <c:v>3.0267688949401647E-16</c:v>
                </c:pt>
                <c:pt idx="23">
                  <c:v>3.5956417183788031E-16</c:v>
                </c:pt>
                <c:pt idx="24">
                  <c:v>4.269574399641554E-16</c:v>
                </c:pt>
                <c:pt idx="25">
                  <c:v>5.0676171883376309E-16</c:v>
                </c:pt>
                <c:pt idx="26">
                  <c:v>6.0122089808457016E-16</c:v>
                </c:pt>
                <c:pt idx="27">
                  <c:v>7.1297680511296191E-16</c:v>
                </c:pt>
                <c:pt idx="28">
                  <c:v>8.4513835941247026E-16</c:v>
                </c:pt>
                <c:pt idx="29">
                  <c:v>1.0013624903134061E-15</c:v>
                </c:pt>
                <c:pt idx="30">
                  <c:v>1.1859487743112407E-15</c:v>
                </c:pt>
                <c:pt idx="31">
                  <c:v>1.4039500657346384E-15</c:v>
                </c:pt>
                <c:pt idx="32">
                  <c:v>1.6613017623095625E-15</c:v>
                </c:pt>
                <c:pt idx="33">
                  <c:v>1.9649727729559103E-15</c:v>
                </c:pt>
                <c:pt idx="34">
                  <c:v>2.3231417477956767E-15</c:v>
                </c:pt>
                <c:pt idx="35">
                  <c:v>2.7454027000630461E-15</c:v>
                </c:pt>
                <c:pt idx="36">
                  <c:v>3.2430048081104332E-15</c:v>
                </c:pt>
                <c:pt idx="37">
                  <c:v>3.8291319464476446E-15</c:v>
                </c:pt>
                <c:pt idx="38">
                  <c:v>4.5192283731576518E-15</c:v>
                </c:pt>
                <c:pt idx="39">
                  <c:v>5.331378014783568E-15</c:v>
                </c:pt>
                <c:pt idx="40">
                  <c:v>6.2867459591288402E-15</c:v>
                </c:pt>
                <c:pt idx="41">
                  <c:v>7.4100921145461053E-15</c:v>
                </c:pt>
                <c:pt idx="42">
                  <c:v>8.7303685477460739E-15</c:v>
                </c:pt>
                <c:pt idx="43">
                  <c:v>1.0281413801288365E-14</c:v>
                </c:pt>
                <c:pt idx="44">
                  <c:v>1.2102759551408428E-14</c:v>
                </c:pt>
                <c:pt idx="45">
                  <c:v>1.4240567336326761E-14</c:v>
                </c:pt>
                <c:pt idx="46">
                  <c:v>1.6748715809933458E-14</c:v>
                </c:pt>
                <c:pt idx="47">
                  <c:v>1.9690062107375064E-14</c:v>
                </c:pt>
                <c:pt idx="48">
                  <c:v>2.3137904506510209E-14</c:v>
                </c:pt>
                <c:pt idx="49">
                  <c:v>2.7177677699563475E-14</c:v>
                </c:pt>
                <c:pt idx="50">
                  <c:v>3.190891672910885E-14</c:v>
                </c:pt>
                <c:pt idx="51">
                  <c:v>3.7447531078820038E-14</c:v>
                </c:pt>
                <c:pt idx="52">
                  <c:v>4.3928436641385769E-14</c:v>
                </c:pt>
                <c:pt idx="53">
                  <c:v>5.1508600426279184E-14</c:v>
                </c:pt>
                <c:pt idx="54">
                  <c:v>6.0370561046888686E-14</c:v>
                </c:pt>
                <c:pt idx="55">
                  <c:v>7.0726497385368231E-14</c:v>
                </c:pt>
                <c:pt idx="56">
                  <c:v>8.2822928539788598E-14</c:v>
                </c:pt>
                <c:pt idx="57">
                  <c:v>9.6946140399309166E-14</c:v>
                </c:pt>
                <c:pt idx="58">
                  <c:v>1.1342844818183036E-13</c:v>
                </c:pt>
                <c:pt idx="59">
                  <c:v>1.3265542024612655E-13</c:v>
                </c:pt>
                <c:pt idx="60">
                  <c:v>1.5507420672985E-13</c:v>
                </c:pt>
                <c:pt idx="61">
                  <c:v>1.8120313737537706E-13</c:v>
                </c:pt>
                <c:pt idx="62">
                  <c:v>2.1164277663713753E-13</c:v>
                </c:pt>
                <c:pt idx="63">
                  <c:v>2.4708865121253837E-13</c:v>
                </c:pt>
                <c:pt idx="64">
                  <c:v>2.8834589595124245E-13</c:v>
                </c:pt>
                <c:pt idx="65">
                  <c:v>3.3634609917957749E-13</c:v>
                </c:pt>
                <c:pt idx="66">
                  <c:v>3.9216666839858474E-13</c:v>
                </c:pt>
                <c:pt idx="67">
                  <c:v>4.5705308271933047E-13</c:v>
                </c:pt>
                <c:pt idx="68">
                  <c:v>5.3244445001336297E-13</c:v>
                </c:pt>
                <c:pt idx="69">
                  <c:v>6.2000284539702354E-13</c:v>
                </c:pt>
                <c:pt idx="70">
                  <c:v>7.2164697425770651E-13</c:v>
                </c:pt>
                <c:pt idx="71">
                  <c:v>8.3959077860377097E-13</c:v>
                </c:pt>
                <c:pt idx="72">
                  <c:v>9.7638769124557329E-13</c:v>
                </c:pt>
                <c:pt idx="73">
                  <c:v>1.1349813395029E-12</c:v>
                </c:pt>
                <c:pt idx="74">
                  <c:v>1.3187636102592863E-12</c:v>
                </c:pt>
                <c:pt idx="75">
                  <c:v>1.5316411128993905E-12</c:v>
                </c:pt>
                <c:pt idx="76">
                  <c:v>1.7781112178311058E-12</c:v>
                </c:pt>
                <c:pt idx="77">
                  <c:v>2.0633490079904346E-12</c:v>
                </c:pt>
                <c:pt idx="78">
                  <c:v>2.3933066612918281E-12</c:v>
                </c:pt>
                <c:pt idx="79">
                  <c:v>2.7748269860345418E-12</c:v>
                </c:pt>
                <c:pt idx="80">
                  <c:v>3.2157730617354782E-12</c:v>
                </c:pt>
                <c:pt idx="81">
                  <c:v>3.725176198010803E-12</c:v>
                </c:pt>
                <c:pt idx="82">
                  <c:v>4.3134047176345262E-12</c:v>
                </c:pt>
                <c:pt idx="83">
                  <c:v>4.9923564008609588E-12</c:v>
                </c:pt>
                <c:pt idx="84">
                  <c:v>5.7756778010834711E-12</c:v>
                </c:pt>
                <c:pt idx="85">
                  <c:v>6.6790140620227044E-12</c:v>
                </c:pt>
                <c:pt idx="86">
                  <c:v>7.7202933395861692E-12</c:v>
                </c:pt>
                <c:pt idx="87">
                  <c:v>8.920050463675937E-12</c:v>
                </c:pt>
                <c:pt idx="88">
                  <c:v>1.0301795073612266E-11</c:v>
                </c:pt>
                <c:pt idx="89">
                  <c:v>1.1892430133368953E-11</c:v>
                </c:pt>
                <c:pt idx="90">
                  <c:v>1.3722727488252547E-11</c:v>
                </c:pt>
                <c:pt idx="91">
                  <c:v>1.5827867972747406E-11</c:v>
                </c:pt>
                <c:pt idx="92">
                  <c:v>1.8248054530828992E-11</c:v>
                </c:pt>
                <c:pt idx="93">
                  <c:v>2.102920787715939E-11</c:v>
                </c:pt>
                <c:pt idx="94">
                  <c:v>2.4223755423575776E-11</c:v>
                </c:pt>
                <c:pt idx="95">
                  <c:v>2.7891525534976901E-11</c:v>
                </c:pt>
                <c:pt idx="96">
                  <c:v>3.2100760678554174E-11</c:v>
                </c:pt>
                <c:pt idx="97">
                  <c:v>3.6929264708465619E-11</c:v>
                </c:pt>
                <c:pt idx="98">
                  <c:v>4.2465701404695985E-11</c:v>
                </c:pt>
                <c:pt idx="99">
                  <c:v>4.8811063482254967E-11</c:v>
                </c:pt>
                <c:pt idx="100">
                  <c:v>5.6080333629687073E-11</c:v>
                </c:pt>
                <c:pt idx="101">
                  <c:v>6.4404361751336418E-11</c:v>
                </c:pt>
                <c:pt idx="102">
                  <c:v>7.3931985506021509E-11</c:v>
                </c:pt>
                <c:pt idx="103">
                  <c:v>8.4832424488857884E-11</c:v>
                </c:pt>
                <c:pt idx="104">
                  <c:v>9.7297982029588859E-11</c:v>
                </c:pt>
                <c:pt idx="105">
                  <c:v>1.1154709262022071E-10</c:v>
                </c:pt>
                <c:pt idx="106">
                  <c:v>1.2782775748143478E-10</c:v>
                </c:pt>
                <c:pt idx="107">
                  <c:v>1.4642141578005367E-10</c:v>
                </c:pt>
                <c:pt idx="108">
                  <c:v>1.6764730457255137E-10</c:v>
                </c:pt>
                <c:pt idx="109">
                  <c:v>1.91867366731222E-10</c:v>
                </c:pt>
                <c:pt idx="110">
                  <c:v>2.1949177297512569E-10</c:v>
                </c:pt>
                <c:pt idx="111">
                  <c:v>2.5098513174853568E-10</c:v>
                </c:pt>
                <c:pt idx="112">
                  <c:v>2.8687346914331837E-10</c:v>
                </c:pt>
                <c:pt idx="113">
                  <c:v>3.2775207043422355E-10</c:v>
                </c:pt>
                <c:pt idx="114">
                  <c:v>3.7429428518118964E-10</c:v>
                </c:pt>
                <c:pt idx="115">
                  <c:v>4.27261409352887E-10</c:v>
                </c:pt>
                <c:pt idx="116">
                  <c:v>4.8751377065352102E-10</c:v>
                </c:pt>
                <c:pt idx="117">
                  <c:v>5.5602315731236841E-10</c:v>
                </c:pt>
                <c:pt idx="118">
                  <c:v>6.3388674615735952E-10</c:v>
                </c:pt>
                <c:pt idx="119">
                  <c:v>7.2234270298566535E-10</c:v>
                </c:pt>
                <c:pt idx="120">
                  <c:v>8.2278764722580444E-10</c:v>
                </c:pt>
                <c:pt idx="121">
                  <c:v>9.3679619383006513E-10</c:v>
                </c:pt>
                <c:pt idx="122">
                  <c:v>1.0661428084336182E-9</c:v>
                </c:pt>
                <c:pt idx="123">
                  <c:v>1.2128262372713064E-9</c:v>
                </c:pt>
                <c:pt idx="124">
                  <c:v>1.3790968013808522E-9</c:v>
                </c:pt>
                <c:pt idx="125">
                  <c:v>1.5674868754829909E-9</c:v>
                </c:pt>
                <c:pt idx="126">
                  <c:v>1.7808449058803117E-9</c:v>
                </c:pt>
                <c:pt idx="127">
                  <c:v>2.0223733590430045E-9</c:v>
                </c:pt>
                <c:pt idx="128">
                  <c:v>2.2956710335609902E-9</c:v>
                </c:pt>
                <c:pt idx="129">
                  <c:v>2.6047802131750146E-9</c:v>
                </c:pt>
                <c:pt idx="130">
                  <c:v>2.9542391880174683E-9</c:v>
                </c:pt>
                <c:pt idx="131">
                  <c:v>3.3491407253894971E-9</c:v>
                </c:pt>
                <c:pt idx="132">
                  <c:v>3.7951971307996369E-9</c:v>
                </c:pt>
                <c:pt idx="133">
                  <c:v>4.2988126050501634E-9</c:v>
                </c:pt>
                <c:pt idx="134">
                  <c:v>4.867163674372674E-9</c:v>
                </c:pt>
                <c:pt idx="135">
                  <c:v>5.5082885485196583E-9</c:v>
                </c:pt>
                <c:pt idx="136">
                  <c:v>6.2311863468873321E-9</c:v>
                </c:pt>
                <c:pt idx="137">
                  <c:v>7.0459272257905748E-9</c:v>
                </c:pt>
                <c:pt idx="138">
                  <c:v>7.9637745416057789E-9</c:v>
                </c:pt>
                <c:pt idx="139">
                  <c:v>8.9973202953410233E-9</c:v>
                </c:pt>
                <c:pt idx="140">
                  <c:v>1.01606352250664E-8</c:v>
                </c:pt>
                <c:pt idx="141">
                  <c:v>1.1469435044343285E-8</c:v>
                </c:pt>
                <c:pt idx="142">
                  <c:v>1.2941264468222599E-8</c:v>
                </c:pt>
                <c:pt idx="143">
                  <c:v>1.4595700824467031E-8</c:v>
                </c:pt>
                <c:pt idx="144">
                  <c:v>1.6454579217402476E-8</c:v>
                </c:pt>
                <c:pt idx="145">
                  <c:v>1.8542241396286898E-8</c:v>
                </c:pt>
                <c:pt idx="146">
                  <c:v>2.0885810680448253E-8</c:v>
                </c:pt>
                <c:pt idx="147">
                  <c:v>2.351549551090316E-8</c:v>
                </c:pt>
                <c:pt idx="148">
                  <c:v>2.6464924434028035E-8</c:v>
                </c:pt>
                <c:pt idx="149">
                  <c:v>2.9771515578487677E-8</c:v>
                </c:pt>
                <c:pt idx="150">
                  <c:v>3.3476883963510587E-8</c:v>
                </c:pt>
                <c:pt idx="151">
                  <c:v>3.7627290276282358E-8</c:v>
                </c:pt>
                <c:pt idx="152">
                  <c:v>4.2274135080367583E-8</c:v>
                </c:pt>
                <c:pt idx="153">
                  <c:v>4.7474502767411678E-8</c:v>
                </c:pt>
                <c:pt idx="154">
                  <c:v>5.3291759942770028E-8</c:v>
                </c:pt>
                <c:pt idx="155">
                  <c:v>5.9796213344108994E-8</c:v>
                </c:pt>
                <c:pt idx="156">
                  <c:v>6.7065832832498986E-8</c:v>
                </c:pt>
                <c:pt idx="157">
                  <c:v>7.5187045470229283E-8</c:v>
                </c:pt>
                <c:pt idx="158">
                  <c:v>8.4255607210823656E-8</c:v>
                </c:pt>
                <c:pt idx="159">
                  <c:v>9.4377559276923223E-8</c:v>
                </c:pt>
                <c:pt idx="160">
                  <c:v>1.0567027689333994E-7</c:v>
                </c:pt>
                <c:pt idx="161">
                  <c:v>1.1826361867835438E-7</c:v>
                </c:pt>
                <c:pt idx="162">
                  <c:v>1.3230118567897073E-7</c:v>
                </c:pt>
                <c:pt idx="163">
                  <c:v>1.4794169976826014E-7</c:v>
                </c:pt>
                <c:pt idx="164">
                  <c:v>1.6536051190817024E-7</c:v>
                </c:pt>
                <c:pt idx="165">
                  <c:v>1.8475125162235589E-7</c:v>
                </c:pt>
                <c:pt idx="166">
                  <c:v>2.0632762992403615E-7</c:v>
                </c:pt>
                <c:pt idx="167">
                  <c:v>2.303254089069435E-7</c:v>
                </c:pt>
                <c:pt idx="168">
                  <c:v>2.570045522367206E-7</c:v>
                </c:pt>
                <c:pt idx="169">
                  <c:v>2.8665157187919174E-7</c:v>
                </c:pt>
                <c:pt idx="170">
                  <c:v>3.1958208757468052E-7</c:v>
                </c:pt>
                <c:pt idx="171">
                  <c:v>3.5614361681772307E-7</c:v>
                </c:pt>
                <c:pt idx="172">
                  <c:v>3.9671861443331418E-7</c:v>
                </c:pt>
                <c:pt idx="173">
                  <c:v>4.4172778225811526E-7</c:v>
                </c:pt>
                <c:pt idx="174">
                  <c:v>4.9163367094227073E-7</c:v>
                </c:pt>
                <c:pt idx="175">
                  <c:v>5.469445974887666E-7</c:v>
                </c:pt>
                <c:pt idx="176">
                  <c:v>6.0821890384704948E-7</c:v>
                </c:pt>
                <c:pt idx="177">
                  <c:v>6.7606958368034582E-7</c:v>
                </c:pt>
                <c:pt idx="178">
                  <c:v>7.5116930633633311E-7</c:v>
                </c:pt>
                <c:pt idx="179">
                  <c:v>8.3425586907286845E-7</c:v>
                </c:pt>
                <c:pt idx="180">
                  <c:v>9.2613811072918057E-7</c:v>
                </c:pt>
                <c:pt idx="181">
                  <c:v>1.027702322292601E-6</c:v>
                </c:pt>
                <c:pt idx="182">
                  <c:v>1.1399191921963228E-6</c:v>
                </c:pt>
                <c:pt idx="183">
                  <c:v>1.2638513266990077E-6</c:v>
                </c:pt>
                <c:pt idx="184">
                  <c:v>1.4006613883471987E-6</c:v>
                </c:pt>
                <c:pt idx="185">
                  <c:v>1.5516208983102568E-6</c:v>
                </c:pt>
                <c:pt idx="186">
                  <c:v>1.7181197513096103E-6</c:v>
                </c:pt>
                <c:pt idx="187">
                  <c:v>1.9016764949431363E-6</c:v>
                </c:pt>
                <c:pt idx="188">
                  <c:v>2.1039494284358544E-6</c:v>
                </c:pt>
                <c:pt idx="189">
                  <c:v>2.3267485792326937E-6</c:v>
                </c:pt>
                <c:pt idx="190">
                  <c:v>2.5720486193921932E-6</c:v>
                </c:pt>
                <c:pt idx="191">
                  <c:v>2.8420027874437073E-6</c:v>
                </c:pt>
                <c:pt idx="192">
                  <c:v>3.1389578852386443E-6</c:v>
                </c:pt>
                <c:pt idx="193">
                  <c:v>3.4654704233599645E-6</c:v>
                </c:pt>
                <c:pt idx="194">
                  <c:v>3.8243239928556623E-6</c:v>
                </c:pt>
                <c:pt idx="195">
                  <c:v>4.2185479454333481E-6</c:v>
                </c:pt>
                <c:pt idx="196">
                  <c:v>4.6514374687931532E-6</c:v>
                </c:pt>
                <c:pt idx="197">
                  <c:v>5.12657514848787E-6</c:v>
                </c:pt>
                <c:pt idx="198">
                  <c:v>5.6478541125788997E-6</c:v>
                </c:pt>
                <c:pt idx="199">
                  <c:v>6.2195028604053376E-6</c:v>
                </c:pt>
                <c:pt idx="200">
                  <c:v>6.8461118819978673E-6</c:v>
                </c:pt>
                <c:pt idx="201">
                  <c:v>7.5326621800459282E-6</c:v>
                </c:pt>
                <c:pt idx="202">
                  <c:v>8.2845558118630488E-6</c:v>
                </c:pt>
                <c:pt idx="203">
                  <c:v>9.1076485744839523E-6</c:v>
                </c:pt>
                <c:pt idx="204">
                  <c:v>1.0008284961864726E-5</c:v>
                </c:pt>
                <c:pt idx="205">
                  <c:v>1.0993335529132849E-5</c:v>
                </c:pt>
                <c:pt idx="206">
                  <c:v>1.2070236804942991E-5</c:v>
                </c:pt>
                <c:pt idx="207">
                  <c:v>1.3247033899221861E-5</c:v>
                </c:pt>
                <c:pt idx="208">
                  <c:v>1.4532425959924243E-5</c:v>
                </c:pt>
                <c:pt idx="209">
                  <c:v>1.5935814638856856E-5</c:v>
                </c:pt>
                <c:pt idx="210">
                  <c:v>1.7467355733140685E-5</c:v>
                </c:pt>
                <c:pt idx="211">
                  <c:v>1.9138014175465203E-5</c:v>
                </c:pt>
                <c:pt idx="212">
                  <c:v>2.0959622552913677E-5</c:v>
                </c:pt>
                <c:pt idx="213">
                  <c:v>2.2944943340792236E-5</c:v>
                </c:pt>
                <c:pt idx="214">
                  <c:v>2.5107735044555074E-5</c:v>
                </c:pt>
                <c:pt idx="215">
                  <c:v>2.7462822449553763E-5</c:v>
                </c:pt>
                <c:pt idx="216">
                  <c:v>3.002617118493365E-5</c:v>
                </c:pt>
                <c:pt idx="217">
                  <c:v>3.2814966814515614E-5</c:v>
                </c:pt>
                <c:pt idx="218">
                  <c:v>3.5847698673916645E-5</c:v>
                </c:pt>
                <c:pt idx="219">
                  <c:v>3.9144248679433182E-5</c:v>
                </c:pt>
                <c:pt idx="220">
                  <c:v>4.2725985340317079E-5</c:v>
                </c:pt>
                <c:pt idx="221">
                  <c:v>4.6615863211960733E-5</c:v>
                </c:pt>
                <c:pt idx="222">
                  <c:v>5.0838528033146515E-5</c:v>
                </c:pt>
                <c:pt idx="223">
                  <c:v>5.5420427795863866E-5</c:v>
                </c:pt>
                <c:pt idx="224">
                  <c:v>6.0389930001196767E-5</c:v>
                </c:pt>
                <c:pt idx="225">
                  <c:v>6.5777445359412927E-5</c:v>
                </c:pt>
                <c:pt idx="226">
                  <c:v>7.1615558196559909E-5</c:v>
                </c:pt>
                <c:pt idx="227">
                  <c:v>7.7939163833571127E-5</c:v>
                </c:pt>
                <c:pt idx="228">
                  <c:v>8.4785613207036847E-5</c:v>
                </c:pt>
                <c:pt idx="229">
                  <c:v>9.2194865003339076E-5</c:v>
                </c:pt>
                <c:pt idx="230">
                  <c:v>1.002096455797401E-4</c:v>
                </c:pt>
                <c:pt idx="231">
                  <c:v>1.088756169471765E-4</c:v>
                </c:pt>
                <c:pt idx="232">
                  <c:v>1.1824155308989259E-4</c:v>
                </c:pt>
                <c:pt idx="233">
                  <c:v>1.2835952489656746E-4</c:v>
                </c:pt>
                <c:pt idx="234">
                  <c:v>1.3928509397619697E-4</c:v>
                </c:pt>
                <c:pt idx="235">
                  <c:v>1.5107751562960353E-4</c:v>
                </c:pt>
                <c:pt idx="236">
                  <c:v>1.6379995124400314E-4</c:v>
                </c:pt>
                <c:pt idx="237">
                  <c:v>1.7751969037347023E-4</c:v>
                </c:pt>
                <c:pt idx="238">
                  <c:v>1.9230838276235231E-4</c:v>
                </c:pt>
                <c:pt idx="239">
                  <c:v>2.0824228056162071E-4</c:v>
                </c:pt>
                <c:pt idx="240">
                  <c:v>2.2540249097970156E-4</c:v>
                </c:pt>
                <c:pt idx="241">
                  <c:v>2.4387523959947471E-4</c:v>
                </c:pt>
                <c:pt idx="242">
                  <c:v>2.6375214458175365E-4</c:v>
                </c:pt>
                <c:pt idx="243">
                  <c:v>2.8513050196260107E-4</c:v>
                </c:pt>
                <c:pt idx="244">
                  <c:v>3.0811358223722311E-4</c:v>
                </c:pt>
                <c:pt idx="245">
                  <c:v>3.3281093840683488E-4</c:v>
                </c:pt>
                <c:pt idx="246">
                  <c:v>3.5933872564674029E-4</c:v>
                </c:pt>
                <c:pt idx="247">
                  <c:v>3.878200327338544E-4</c:v>
                </c:pt>
                <c:pt idx="248">
                  <c:v>4.1838522534991095E-4</c:v>
                </c:pt>
                <c:pt idx="249">
                  <c:v>4.5117230135265779E-4</c:v>
                </c:pt>
                <c:pt idx="250">
                  <c:v>4.8632725808129911E-4</c:v>
                </c:pt>
                <c:pt idx="251">
                  <c:v>5.2400447173425757E-4</c:v>
                </c:pt>
                <c:pt idx="252">
                  <c:v>5.6436708882705441E-4</c:v>
                </c:pt>
                <c:pt idx="253">
                  <c:v>6.0758742970550602E-4</c:v>
                </c:pt>
                <c:pt idx="254">
                  <c:v>6.5384740405463604E-4</c:v>
                </c:pt>
                <c:pt idx="255">
                  <c:v>7.0333893830658843E-4</c:v>
                </c:pt>
                <c:pt idx="256">
                  <c:v>7.5626441481137945E-4</c:v>
                </c:pt>
                <c:pt idx="257">
                  <c:v>8.1283712259255781E-4</c:v>
                </c:pt>
                <c:pt idx="258">
                  <c:v>8.7328171946562483E-4</c:v>
                </c:pt>
                <c:pt idx="259">
                  <c:v>9.3783470525068881E-4</c:v>
                </c:pt>
                <c:pt idx="260">
                  <c:v>1.0067449057617926E-3</c:v>
                </c:pt>
                <c:pt idx="261">
                  <c:v>1.0802739672042655E-3</c:v>
                </c:pt>
                <c:pt idx="262">
                  <c:v>1.1586968605578694E-3</c:v>
                </c:pt>
                <c:pt idx="263">
                  <c:v>1.2423023954677152E-3</c:v>
                </c:pt>
                <c:pt idx="264">
                  <c:v>1.3313937431069E-3</c:v>
                </c:pt>
                <c:pt idx="265">
                  <c:v>1.4262889674146013E-3</c:v>
                </c:pt>
                <c:pt idx="266">
                  <c:v>1.5273215640510891E-3</c:v>
                </c:pt>
                <c:pt idx="267">
                  <c:v>1.6348410063468373E-3</c:v>
                </c:pt>
                <c:pt idx="268">
                  <c:v>1.7492132974567206E-3</c:v>
                </c:pt>
                <c:pt idx="269">
                  <c:v>1.870821527862263E-3</c:v>
                </c:pt>
                <c:pt idx="270">
                  <c:v>2.0000664372954481E-3</c:v>
                </c:pt>
                <c:pt idx="271">
                  <c:v>2.1373669800862742E-3</c:v>
                </c:pt>
                <c:pt idx="272">
                  <c:v>2.2831608928639315E-3</c:v>
                </c:pt>
                <c:pt idx="273">
                  <c:v>2.4379052634678306E-3</c:v>
                </c:pt>
                <c:pt idx="274">
                  <c:v>2.6020770998501043E-3</c:v>
                </c:pt>
                <c:pt idx="275">
                  <c:v>2.7761738976759629E-3</c:v>
                </c:pt>
                <c:pt idx="276">
                  <c:v>2.9607142052522728E-3</c:v>
                </c:pt>
                <c:pt idx="277">
                  <c:v>3.156238184338812E-3</c:v>
                </c:pt>
                <c:pt idx="278">
                  <c:v>3.3633081653202828E-3</c:v>
                </c:pt>
                <c:pt idx="279">
                  <c:v>3.5825091951414427E-3</c:v>
                </c:pt>
                <c:pt idx="280">
                  <c:v>3.814449576332275E-3</c:v>
                </c:pt>
                <c:pt idx="281">
                  <c:v>4.0597613953755633E-3</c:v>
                </c:pt>
                <c:pt idx="282">
                  <c:v>4.3191010385960731E-3</c:v>
                </c:pt>
                <c:pt idx="283">
                  <c:v>4.5931496936784935E-3</c:v>
                </c:pt>
                <c:pt idx="284">
                  <c:v>4.8826138348515725E-3</c:v>
                </c:pt>
                <c:pt idx="285">
                  <c:v>5.1882256897078979E-3</c:v>
                </c:pt>
                <c:pt idx="286">
                  <c:v>5.5107436855637527E-3</c:v>
                </c:pt>
                <c:pt idx="287">
                  <c:v>5.850952873201266E-3</c:v>
                </c:pt>
                <c:pt idx="288">
                  <c:v>6.2096653257761331E-3</c:v>
                </c:pt>
                <c:pt idx="289">
                  <c:v>6.587720510619381E-3</c:v>
                </c:pt>
                <c:pt idx="290">
                  <c:v>6.9859856316104377E-3</c:v>
                </c:pt>
                <c:pt idx="291">
                  <c:v>7.40535593975266E-3</c:v>
                </c:pt>
                <c:pt idx="292">
                  <c:v>7.8467550095412588E-3</c:v>
                </c:pt>
                <c:pt idx="293">
                  <c:v>8.3111349786772933E-3</c:v>
                </c:pt>
                <c:pt idx="294">
                  <c:v>8.7994767486520315E-3</c:v>
                </c:pt>
                <c:pt idx="295">
                  <c:v>9.3127901437014306E-3</c:v>
                </c:pt>
                <c:pt idx="296">
                  <c:v>9.8521140256139905E-3</c:v>
                </c:pt>
                <c:pt idx="297">
                  <c:v>1.0418516361864995E-2</c:v>
                </c:pt>
                <c:pt idx="298">
                  <c:v>1.1013094244547625E-2</c:v>
                </c:pt>
                <c:pt idx="299">
                  <c:v>1.1636973857576728E-2</c:v>
                </c:pt>
                <c:pt idx="300">
                  <c:v>1.2291310389654926E-2</c:v>
                </c:pt>
                <c:pt idx="301">
                  <c:v>1.2977287890512503E-2</c:v>
                </c:pt>
                <c:pt idx="302">
                  <c:v>1.3696119067964228E-2</c:v>
                </c:pt>
                <c:pt idx="303">
                  <c:v>1.4449045023366395E-2</c:v>
                </c:pt>
                <c:pt idx="304">
                  <c:v>1.5237334923107861E-2</c:v>
                </c:pt>
                <c:pt idx="305">
                  <c:v>1.6062285603828292E-2</c:v>
                </c:pt>
                <c:pt idx="306">
                  <c:v>1.6925221109127701E-2</c:v>
                </c:pt>
                <c:pt idx="307">
                  <c:v>1.7827492155611361E-2</c:v>
                </c:pt>
                <c:pt idx="308">
                  <c:v>1.8770475526205459E-2</c:v>
                </c:pt>
                <c:pt idx="309">
                  <c:v>1.9755573388781006E-2</c:v>
                </c:pt>
                <c:pt idx="310">
                  <c:v>2.0784212538235536E-2</c:v>
                </c:pt>
                <c:pt idx="311">
                  <c:v>2.1857843560306511E-2</c:v>
                </c:pt>
                <c:pt idx="312">
                  <c:v>2.2977939915524635E-2</c:v>
                </c:pt>
                <c:pt idx="313">
                  <c:v>2.4145996941861012E-2</c:v>
                </c:pt>
                <c:pt idx="314">
                  <c:v>2.5363530774778747E-2</c:v>
                </c:pt>
                <c:pt idx="315">
                  <c:v>2.6632077183567051E-2</c:v>
                </c:pt>
                <c:pt idx="316">
                  <c:v>2.795319032301425E-2</c:v>
                </c:pt>
                <c:pt idx="317">
                  <c:v>2.9328441399664958E-2</c:v>
                </c:pt>
                <c:pt idx="318">
                  <c:v>3.07594172521055E-2</c:v>
                </c:pt>
                <c:pt idx="319">
                  <c:v>3.2247718844931508E-2</c:v>
                </c:pt>
                <c:pt idx="320">
                  <c:v>3.3794959676269901E-2</c:v>
                </c:pt>
                <c:pt idx="321">
                  <c:v>3.5402764098955895E-2</c:v>
                </c:pt>
                <c:pt idx="322">
                  <c:v>3.7072765555703442E-2</c:v>
                </c:pt>
                <c:pt idx="323">
                  <c:v>3.8806604728851196E-2</c:v>
                </c:pt>
                <c:pt idx="324">
                  <c:v>4.0605927605522424E-2</c:v>
                </c:pt>
                <c:pt idx="325">
                  <c:v>4.247238345929405E-2</c:v>
                </c:pt>
                <c:pt idx="326">
                  <c:v>4.4407622749740791E-2</c:v>
                </c:pt>
                <c:pt idx="327">
                  <c:v>4.6413294941490733E-2</c:v>
                </c:pt>
                <c:pt idx="328">
                  <c:v>4.8491046244707521E-2</c:v>
                </c:pt>
                <c:pt idx="329">
                  <c:v>5.0642517279197712E-2</c:v>
                </c:pt>
                <c:pt idx="330">
                  <c:v>5.286934066462546E-2</c:v>
                </c:pt>
                <c:pt idx="331">
                  <c:v>5.5173138539607466E-2</c:v>
                </c:pt>
                <c:pt idx="332">
                  <c:v>5.7555520012748523E-2</c:v>
                </c:pt>
                <c:pt idx="333">
                  <c:v>6.0018078548970989E-2</c:v>
                </c:pt>
                <c:pt idx="334">
                  <c:v>6.2562389294778961E-2</c:v>
                </c:pt>
                <c:pt idx="335">
                  <c:v>6.5190006346389162E-2</c:v>
                </c:pt>
                <c:pt idx="336">
                  <c:v>6.7902459964943998E-2</c:v>
                </c:pt>
                <c:pt idx="337">
                  <c:v>7.0701253743306394E-2</c:v>
                </c:pt>
                <c:pt idx="338">
                  <c:v>7.3587861729213333E-2</c:v>
                </c:pt>
                <c:pt idx="339">
                  <c:v>7.6563725509834701E-2</c:v>
                </c:pt>
                <c:pt idx="340">
                  <c:v>7.9630251263051843E-2</c:v>
                </c:pt>
                <c:pt idx="341">
                  <c:v>8.2788806781022559E-2</c:v>
                </c:pt>
                <c:pt idx="342">
                  <c:v>8.6040718471849173E-2</c:v>
                </c:pt>
                <c:pt idx="343">
                  <c:v>8.9387268345399867E-2</c:v>
                </c:pt>
                <c:pt idx="344">
                  <c:v>9.2829690989558955E-2</c:v>
                </c:pt>
                <c:pt idx="345">
                  <c:v>9.6369170543392751E-2</c:v>
                </c:pt>
                <c:pt idx="346">
                  <c:v>0.10000683767391366</c:v>
                </c:pt>
                <c:pt idx="347">
                  <c:v>0.10374376656330882</c:v>
                </c:pt>
                <c:pt idx="348">
                  <c:v>0.10758097191366275</c:v>
                </c:pt>
                <c:pt idx="349">
                  <c:v>0.11151940597635379</c:v>
                </c:pt>
                <c:pt idx="350">
                  <c:v>0.11555995561343144</c:v>
                </c:pt>
                <c:pt idx="351">
                  <c:v>0.11970343939839469</c:v>
                </c:pt>
                <c:pt idx="352">
                  <c:v>0.12395060476387829</c:v>
                </c:pt>
                <c:pt idx="353">
                  <c:v>0.12830212520382608</c:v>
                </c:pt>
                <c:pt idx="354">
                  <c:v>0.13275859753777486</c:v>
                </c:pt>
                <c:pt idx="355">
                  <c:v>0.13732053924489748</c:v>
                </c:pt>
                <c:pt idx="356">
                  <c:v>0.14198838587545587</c:v>
                </c:pt>
                <c:pt idx="357">
                  <c:v>0.14676248854728957</c:v>
                </c:pt>
                <c:pt idx="358">
                  <c:v>0.15164311153492074</c:v>
                </c:pt>
                <c:pt idx="359">
                  <c:v>0.15663042995878262</c:v>
                </c:pt>
                <c:pt idx="360">
                  <c:v>0.16172452758198053</c:v>
                </c:pt>
                <c:pt idx="361">
                  <c:v>0.1669253947218767</c:v>
                </c:pt>
                <c:pt idx="362">
                  <c:v>0.1722329262836349</c:v>
                </c:pt>
                <c:pt idx="363">
                  <c:v>0.17764691992269532</c:v>
                </c:pt>
                <c:pt idx="364">
                  <c:v>0.18316707434294421</c:v>
                </c:pt>
                <c:pt idx="365">
                  <c:v>0.18879298773712425</c:v>
                </c:pt>
                <c:pt idx="366">
                  <c:v>0.19452415637577969</c:v>
                </c:pt>
                <c:pt idx="367">
                  <c:v>0.2003599733507567</c:v>
                </c:pt>
                <c:pt idx="368">
                  <c:v>0.20629972747898404</c:v>
                </c:pt>
                <c:pt idx="369">
                  <c:v>0.21234260237193481</c:v>
                </c:pt>
                <c:pt idx="370">
                  <c:v>0.21848767567582869</c:v>
                </c:pt>
                <c:pt idx="371">
                  <c:v>0.22473391848726729</c:v>
                </c:pt>
                <c:pt idx="372">
                  <c:v>0.23108019494860821</c:v>
                </c:pt>
                <c:pt idx="373">
                  <c:v>0.23752526202697644</c:v>
                </c:pt>
                <c:pt idx="374">
                  <c:v>0.24406776948038666</c:v>
                </c:pt>
                <c:pt idx="375">
                  <c:v>0.25070626001400526</c:v>
                </c:pt>
                <c:pt idx="376">
                  <c:v>0.25743916962912183</c:v>
                </c:pt>
                <c:pt idx="377">
                  <c:v>0.26426482816692454</c:v>
                </c:pt>
                <c:pt idx="378">
                  <c:v>0.27118146004868415</c:v>
                </c:pt>
                <c:pt idx="379">
                  <c:v>0.27818718521345331</c:v>
                </c:pt>
                <c:pt idx="380">
                  <c:v>0.28528002025387333</c:v>
                </c:pt>
                <c:pt idx="381">
                  <c:v>0.29245787975016313</c:v>
                </c:pt>
                <c:pt idx="382">
                  <c:v>0.29971857780183753</c:v>
                </c:pt>
                <c:pt idx="383">
                  <c:v>0.30705982975616863</c:v>
                </c:pt>
                <c:pt idx="384">
                  <c:v>0.314479254131871</c:v>
                </c:pt>
                <c:pt idx="385">
                  <c:v>0.32197437473595025</c:v>
                </c:pt>
                <c:pt idx="386">
                  <c:v>0.32954262297112247</c:v>
                </c:pt>
                <c:pt idx="387">
                  <c:v>0.3371813403306726</c:v>
                </c:pt>
                <c:pt idx="388">
                  <c:v>0.3448877810770925</c:v>
                </c:pt>
                <c:pt idx="389">
                  <c:v>0.35265911510031411</c:v>
                </c:pt>
                <c:pt idx="390">
                  <c:v>0.36049243095083527</c:v>
                </c:pt>
                <c:pt idx="391">
                  <c:v>0.36838473904253172</c:v>
                </c:pt>
                <c:pt idx="392">
                  <c:v>0.37633297501945073</c:v>
                </c:pt>
                <c:pt idx="393">
                  <c:v>0.38433400328040423</c:v>
                </c:pt>
                <c:pt idx="394">
                  <c:v>0.39238462065471008</c:v>
                </c:pt>
                <c:pt idx="395">
                  <c:v>0.40048156022198406</c:v>
                </c:pt>
                <c:pt idx="396">
                  <c:v>0.40862149526845382</c:v>
                </c:pt>
                <c:pt idx="397">
                  <c:v>0.41680104337185853</c:v>
                </c:pt>
                <c:pt idx="398">
                  <c:v>0.42501677060660881</c:v>
                </c:pt>
                <c:pt idx="399">
                  <c:v>0.4332651958605212</c:v>
                </c:pt>
                <c:pt idx="400">
                  <c:v>0.44154279525409912</c:v>
                </c:pt>
                <c:pt idx="401">
                  <c:v>0.44984600665302493</c:v>
                </c:pt>
                <c:pt idx="402">
                  <c:v>0.45817123426423984</c:v>
                </c:pt>
                <c:pt idx="403">
                  <c:v>0.46651485330573372</c:v>
                </c:pt>
                <c:pt idx="404">
                  <c:v>0.47487321473994198</c:v>
                </c:pt>
                <c:pt idx="405">
                  <c:v>0.48324265006044992</c:v>
                </c:pt>
                <c:pt idx="406">
                  <c:v>0.49161947612154194</c:v>
                </c:pt>
                <c:pt idx="407">
                  <c:v>0.49999999999999961</c:v>
                </c:pt>
                <c:pt idx="408">
                  <c:v>0.50838052387845778</c:v>
                </c:pt>
                <c:pt idx="409">
                  <c:v>0.51675734993954969</c:v>
                </c:pt>
                <c:pt idx="410">
                  <c:v>0.52512678526005763</c:v>
                </c:pt>
                <c:pt idx="411">
                  <c:v>0.53348514669426628</c:v>
                </c:pt>
                <c:pt idx="412">
                  <c:v>0.54182876573576011</c:v>
                </c:pt>
                <c:pt idx="413">
                  <c:v>0.55015399334697501</c:v>
                </c:pt>
                <c:pt idx="414">
                  <c:v>0.55845720474590088</c:v>
                </c:pt>
                <c:pt idx="415">
                  <c:v>0.56673480413947885</c:v>
                </c:pt>
                <c:pt idx="416">
                  <c:v>0.57498322939339119</c:v>
                </c:pt>
                <c:pt idx="417">
                  <c:v>0.58319895662814147</c:v>
                </c:pt>
                <c:pt idx="418">
                  <c:v>0.59137850473154618</c:v>
                </c:pt>
                <c:pt idx="419">
                  <c:v>0.599518439778016</c:v>
                </c:pt>
                <c:pt idx="420">
                  <c:v>0.60761537934528986</c:v>
                </c:pt>
                <c:pt idx="421">
                  <c:v>0.61566599671959565</c:v>
                </c:pt>
                <c:pt idx="422">
                  <c:v>0.62366702498054916</c:v>
                </c:pt>
                <c:pt idx="423">
                  <c:v>0.63161526095746823</c:v>
                </c:pt>
                <c:pt idx="424">
                  <c:v>0.63950756904916473</c:v>
                </c:pt>
                <c:pt idx="425">
                  <c:v>0.64734088489968589</c:v>
                </c:pt>
                <c:pt idx="426">
                  <c:v>0.6551122189229075</c:v>
                </c:pt>
                <c:pt idx="427">
                  <c:v>0.6628186596693274</c:v>
                </c:pt>
                <c:pt idx="428">
                  <c:v>0.67045737702887753</c:v>
                </c:pt>
                <c:pt idx="429">
                  <c:v>0.67802562526404975</c:v>
                </c:pt>
                <c:pt idx="430">
                  <c:v>0.68552074586812894</c:v>
                </c:pt>
                <c:pt idx="431">
                  <c:v>0.69294017024383137</c:v>
                </c:pt>
                <c:pt idx="432">
                  <c:v>0.70028142219816247</c:v>
                </c:pt>
                <c:pt idx="433">
                  <c:v>0.70754212024983687</c:v>
                </c:pt>
                <c:pt idx="434">
                  <c:v>0.71471997974612667</c:v>
                </c:pt>
                <c:pt idx="435">
                  <c:v>0.72181281478654669</c:v>
                </c:pt>
                <c:pt idx="436">
                  <c:v>0.72881853995131585</c:v>
                </c:pt>
                <c:pt idx="437">
                  <c:v>0.73573517183307546</c:v>
                </c:pt>
                <c:pt idx="438">
                  <c:v>0.74256083037087817</c:v>
                </c:pt>
                <c:pt idx="439">
                  <c:v>0.74929373998599469</c:v>
                </c:pt>
                <c:pt idx="440">
                  <c:v>0.75593223051961334</c:v>
                </c:pt>
                <c:pt idx="441">
                  <c:v>0.76247473797302356</c:v>
                </c:pt>
                <c:pt idx="442">
                  <c:v>0.76891980505139179</c:v>
                </c:pt>
                <c:pt idx="443">
                  <c:v>0.77526608151273269</c:v>
                </c:pt>
                <c:pt idx="444">
                  <c:v>0.78151232432417128</c:v>
                </c:pt>
                <c:pt idx="445">
                  <c:v>0.78765739762806519</c:v>
                </c:pt>
                <c:pt idx="446">
                  <c:v>0.79370027252101594</c:v>
                </c:pt>
                <c:pt idx="447">
                  <c:v>0.79964002664924327</c:v>
                </c:pt>
                <c:pt idx="448">
                  <c:v>0.80547584362422031</c:v>
                </c:pt>
                <c:pt idx="449">
                  <c:v>0.81120701226287573</c:v>
                </c:pt>
                <c:pt idx="450">
                  <c:v>0.81683292565705579</c:v>
                </c:pt>
                <c:pt idx="451">
                  <c:v>0.82235308007730468</c:v>
                </c:pt>
                <c:pt idx="452">
                  <c:v>0.82776707371636515</c:v>
                </c:pt>
                <c:pt idx="453">
                  <c:v>0.83307460527812327</c:v>
                </c:pt>
                <c:pt idx="454">
                  <c:v>0.83827547241801947</c:v>
                </c:pt>
                <c:pt idx="455">
                  <c:v>0.84336957004121738</c:v>
                </c:pt>
                <c:pt idx="456">
                  <c:v>0.84835688846507928</c:v>
                </c:pt>
                <c:pt idx="457">
                  <c:v>0.85323751145271043</c:v>
                </c:pt>
                <c:pt idx="458">
                  <c:v>0.8580116141245443</c:v>
                </c:pt>
                <c:pt idx="459">
                  <c:v>0.86267946075510249</c:v>
                </c:pt>
                <c:pt idx="460">
                  <c:v>0.86724140246222514</c:v>
                </c:pt>
                <c:pt idx="461">
                  <c:v>0.87169787479617389</c:v>
                </c:pt>
                <c:pt idx="462">
                  <c:v>0.87604939523612169</c:v>
                </c:pt>
                <c:pt idx="463">
                  <c:v>0.88029656060160533</c:v>
                </c:pt>
                <c:pt idx="464">
                  <c:v>0.88444004438656854</c:v>
                </c:pt>
                <c:pt idx="465">
                  <c:v>0.88848059402364621</c:v>
                </c:pt>
                <c:pt idx="466">
                  <c:v>0.89241902808633722</c:v>
                </c:pt>
                <c:pt idx="467">
                  <c:v>0.89625623343669114</c:v>
                </c:pt>
                <c:pt idx="468">
                  <c:v>0.89999316232608639</c:v>
                </c:pt>
                <c:pt idx="469">
                  <c:v>0.90363082945660733</c:v>
                </c:pt>
                <c:pt idx="470">
                  <c:v>0.90717030901044104</c:v>
                </c:pt>
                <c:pt idx="471">
                  <c:v>0.9106127316546001</c:v>
                </c:pt>
                <c:pt idx="472">
                  <c:v>0.91395928152815087</c:v>
                </c:pt>
                <c:pt idx="473">
                  <c:v>0.91721119321897748</c:v>
                </c:pt>
                <c:pt idx="474">
                  <c:v>0.92036974873694821</c:v>
                </c:pt>
                <c:pt idx="475">
                  <c:v>0.9234362744901653</c:v>
                </c:pt>
                <c:pt idx="476">
                  <c:v>0.92641213827078661</c:v>
                </c:pt>
                <c:pt idx="477">
                  <c:v>0.92929874625669362</c:v>
                </c:pt>
                <c:pt idx="478">
                  <c:v>0.93209754003505596</c:v>
                </c:pt>
                <c:pt idx="479">
                  <c:v>0.93480999365361084</c:v>
                </c:pt>
                <c:pt idx="480">
                  <c:v>0.93743761070522102</c:v>
                </c:pt>
                <c:pt idx="481">
                  <c:v>0.93998192145102899</c:v>
                </c:pt>
                <c:pt idx="482">
                  <c:v>0.94244447998725145</c:v>
                </c:pt>
                <c:pt idx="483">
                  <c:v>0.94482686146039252</c:v>
                </c:pt>
                <c:pt idx="484">
                  <c:v>0.94713065933537455</c:v>
                </c:pt>
                <c:pt idx="485">
                  <c:v>0.94935748272080234</c:v>
                </c:pt>
                <c:pt idx="486">
                  <c:v>0.95150895375529243</c:v>
                </c:pt>
                <c:pt idx="487">
                  <c:v>0.95358670505850929</c:v>
                </c:pt>
                <c:pt idx="488">
                  <c:v>0.95559237725025925</c:v>
                </c:pt>
                <c:pt idx="489">
                  <c:v>0.95752761654070595</c:v>
                </c:pt>
                <c:pt idx="490">
                  <c:v>0.9593940723944776</c:v>
                </c:pt>
                <c:pt idx="491">
                  <c:v>0.96119339527114878</c:v>
                </c:pt>
                <c:pt idx="492">
                  <c:v>0.96292723444429651</c:v>
                </c:pt>
                <c:pt idx="493">
                  <c:v>0.96459723590104407</c:v>
                </c:pt>
                <c:pt idx="494">
                  <c:v>0.96620504032373011</c:v>
                </c:pt>
                <c:pt idx="495">
                  <c:v>0.96775228115506851</c:v>
                </c:pt>
                <c:pt idx="496">
                  <c:v>0.96924058274789449</c:v>
                </c:pt>
                <c:pt idx="497">
                  <c:v>0.97067155860033505</c:v>
                </c:pt>
                <c:pt idx="498">
                  <c:v>0.97204680967698576</c:v>
                </c:pt>
                <c:pt idx="499">
                  <c:v>0.97336792281643292</c:v>
                </c:pt>
                <c:pt idx="500">
                  <c:v>0.97463646922522129</c:v>
                </c:pt>
                <c:pt idx="501">
                  <c:v>0.97585400305813896</c:v>
                </c:pt>
                <c:pt idx="502">
                  <c:v>0.97702206008447534</c:v>
                </c:pt>
                <c:pt idx="503">
                  <c:v>0.97814215643969349</c:v>
                </c:pt>
                <c:pt idx="504">
                  <c:v>0.97921578746176441</c:v>
                </c:pt>
                <c:pt idx="505">
                  <c:v>0.98024442661121902</c:v>
                </c:pt>
                <c:pt idx="506">
                  <c:v>0.98122952447379452</c:v>
                </c:pt>
                <c:pt idx="507">
                  <c:v>0.98217250784438859</c:v>
                </c:pt>
                <c:pt idx="508">
                  <c:v>0.98307477889087225</c:v>
                </c:pt>
                <c:pt idx="509">
                  <c:v>0.98393771439617173</c:v>
                </c:pt>
                <c:pt idx="510">
                  <c:v>0.98476266507689214</c:v>
                </c:pt>
                <c:pt idx="511">
                  <c:v>0.98555095497663359</c:v>
                </c:pt>
                <c:pt idx="512">
                  <c:v>0.9863038809320358</c:v>
                </c:pt>
                <c:pt idx="513">
                  <c:v>0.98702271210948744</c:v>
                </c:pt>
                <c:pt idx="514">
                  <c:v>0.98770868961034508</c:v>
                </c:pt>
                <c:pt idx="515">
                  <c:v>0.98836302614242322</c:v>
                </c:pt>
                <c:pt idx="516">
                  <c:v>0.98898690575545234</c:v>
                </c:pt>
                <c:pt idx="517">
                  <c:v>0.98958148363813503</c:v>
                </c:pt>
                <c:pt idx="518">
                  <c:v>0.99014788597438597</c:v>
                </c:pt>
                <c:pt idx="519">
                  <c:v>0.99068720985629855</c:v>
                </c:pt>
                <c:pt idx="520">
                  <c:v>0.991200523251348</c:v>
                </c:pt>
                <c:pt idx="521">
                  <c:v>0.9916888650213227</c:v>
                </c:pt>
                <c:pt idx="522">
                  <c:v>0.99215324499045876</c:v>
                </c:pt>
                <c:pt idx="523">
                  <c:v>0.99259464406024733</c:v>
                </c:pt>
                <c:pt idx="524">
                  <c:v>0.99301401436838954</c:v>
                </c:pt>
                <c:pt idx="525">
                  <c:v>0.9934122794893806</c:v>
                </c:pt>
                <c:pt idx="526">
                  <c:v>0.99379033467422384</c:v>
                </c:pt>
                <c:pt idx="527">
                  <c:v>0.99414904712679875</c:v>
                </c:pt>
                <c:pt idx="528">
                  <c:v>0.9944892563144363</c:v>
                </c:pt>
                <c:pt idx="529">
                  <c:v>0.99481177431029211</c:v>
                </c:pt>
                <c:pt idx="530">
                  <c:v>0.99511738616514844</c:v>
                </c:pt>
                <c:pt idx="531">
                  <c:v>0.99540685030632148</c:v>
                </c:pt>
                <c:pt idx="532">
                  <c:v>0.99568089896140388</c:v>
                </c:pt>
                <c:pt idx="533">
                  <c:v>0.99594023860462444</c:v>
                </c:pt>
                <c:pt idx="534">
                  <c:v>0.99618555042366774</c:v>
                </c:pt>
                <c:pt idx="535">
                  <c:v>0.99641749080485853</c:v>
                </c:pt>
                <c:pt idx="536">
                  <c:v>0.99663669183467973</c:v>
                </c:pt>
                <c:pt idx="537">
                  <c:v>0.99684376181566114</c:v>
                </c:pt>
                <c:pt idx="538">
                  <c:v>0.99703928579474776</c:v>
                </c:pt>
                <c:pt idx="539">
                  <c:v>0.99722382610232407</c:v>
                </c:pt>
                <c:pt idx="540">
                  <c:v>0.99739792290014995</c:v>
                </c:pt>
                <c:pt idx="541">
                  <c:v>0.99756209473653212</c:v>
                </c:pt>
                <c:pt idx="542">
                  <c:v>0.99771683910713604</c:v>
                </c:pt>
                <c:pt idx="543">
                  <c:v>0.99786263301991374</c:v>
                </c:pt>
                <c:pt idx="544">
                  <c:v>0.99799993356270456</c:v>
                </c:pt>
                <c:pt idx="545">
                  <c:v>0.99812917847213778</c:v>
                </c:pt>
                <c:pt idx="546">
                  <c:v>0.9982507867025433</c:v>
                </c:pt>
                <c:pt idx="547">
                  <c:v>0.99836515899365319</c:v>
                </c:pt>
                <c:pt idx="548">
                  <c:v>0.99847267843594889</c:v>
                </c:pt>
                <c:pt idx="549">
                  <c:v>0.99857371103258541</c:v>
                </c:pt>
                <c:pt idx="550">
                  <c:v>0.99866860625689313</c:v>
                </c:pt>
                <c:pt idx="551">
                  <c:v>0.99875769760453226</c:v>
                </c:pt>
                <c:pt idx="552">
                  <c:v>0.99884130313944208</c:v>
                </c:pt>
                <c:pt idx="553">
                  <c:v>0.99891972603279577</c:v>
                </c:pt>
                <c:pt idx="554">
                  <c:v>0.9989932550942382</c:v>
                </c:pt>
                <c:pt idx="555">
                  <c:v>0.99906216529474934</c:v>
                </c:pt>
                <c:pt idx="556">
                  <c:v>0.99912671828053434</c:v>
                </c:pt>
                <c:pt idx="557">
                  <c:v>0.9991871628774075</c:v>
                </c:pt>
                <c:pt idx="558">
                  <c:v>0.99924373558518864</c:v>
                </c:pt>
                <c:pt idx="559">
                  <c:v>0.99929666106169346</c:v>
                </c:pt>
                <c:pt idx="560">
                  <c:v>0.99934615259594539</c:v>
                </c:pt>
                <c:pt idx="561">
                  <c:v>0.99939241257029454</c:v>
                </c:pt>
                <c:pt idx="562">
                  <c:v>0.99943563291117299</c:v>
                </c:pt>
                <c:pt idx="563">
                  <c:v>0.99947599552826583</c:v>
                </c:pt>
                <c:pt idx="564">
                  <c:v>0.99951367274191871</c:v>
                </c:pt>
                <c:pt idx="565">
                  <c:v>0.99954882769864739</c:v>
                </c:pt>
                <c:pt idx="566">
                  <c:v>0.99958161477465013</c:v>
                </c:pt>
                <c:pt idx="567">
                  <c:v>0.99961217996726615</c:v>
                </c:pt>
                <c:pt idx="568">
                  <c:v>0.99964066127435325</c:v>
                </c:pt>
                <c:pt idx="569">
                  <c:v>0.99966718906159324</c:v>
                </c:pt>
                <c:pt idx="570">
                  <c:v>0.99969188641776285</c:v>
                </c:pt>
                <c:pt idx="571">
                  <c:v>0.99971486949803745</c:v>
                </c:pt>
                <c:pt idx="572">
                  <c:v>0.99973624785541826</c:v>
                </c:pt>
                <c:pt idx="573">
                  <c:v>0.99975612476040054</c:v>
                </c:pt>
                <c:pt idx="574">
                  <c:v>0.99977459750902031</c:v>
                </c:pt>
                <c:pt idx="575">
                  <c:v>0.9997917577194384</c:v>
                </c:pt>
                <c:pt idx="576">
                  <c:v>0.9998076916172377</c:v>
                </c:pt>
                <c:pt idx="577">
                  <c:v>0.9998224803096265</c:v>
                </c:pt>
                <c:pt idx="578">
                  <c:v>0.99983620004875606</c:v>
                </c:pt>
                <c:pt idx="579">
                  <c:v>0.99984892248437041</c:v>
                </c:pt>
                <c:pt idx="580">
                  <c:v>0.9998607149060238</c:v>
                </c:pt>
                <c:pt idx="581">
                  <c:v>0.99987164047510346</c:v>
                </c:pt>
                <c:pt idx="582">
                  <c:v>0.99988175844691007</c:v>
                </c:pt>
                <c:pt idx="583">
                  <c:v>0.99989112438305283</c:v>
                </c:pt>
                <c:pt idx="584">
                  <c:v>0.99989979035442023</c:v>
                </c:pt>
                <c:pt idx="585">
                  <c:v>0.99990780513499666</c:v>
                </c:pt>
                <c:pt idx="586">
                  <c:v>0.99991521438679298</c:v>
                </c:pt>
                <c:pt idx="587">
                  <c:v>0.99992206083616642</c:v>
                </c:pt>
                <c:pt idx="588">
                  <c:v>0.99992838444180343</c:v>
                </c:pt>
                <c:pt idx="589">
                  <c:v>0.99993422255464059</c:v>
                </c:pt>
                <c:pt idx="590">
                  <c:v>0.99993961006999876</c:v>
                </c:pt>
                <c:pt idx="591">
                  <c:v>0.99994457957220417</c:v>
                </c:pt>
                <c:pt idx="592">
                  <c:v>0.99994916147196689</c:v>
                </c:pt>
                <c:pt idx="593">
                  <c:v>0.99995338413678803</c:v>
                </c:pt>
                <c:pt idx="594">
                  <c:v>0.99995727401465972</c:v>
                </c:pt>
                <c:pt idx="595">
                  <c:v>0.99996085575132054</c:v>
                </c:pt>
                <c:pt idx="596">
                  <c:v>0.99996415230132607</c:v>
                </c:pt>
                <c:pt idx="597">
                  <c:v>0.99996718503318549</c:v>
                </c:pt>
                <c:pt idx="598">
                  <c:v>0.99996997382881503</c:v>
                </c:pt>
                <c:pt idx="599">
                  <c:v>0.99997253717755041</c:v>
                </c:pt>
                <c:pt idx="600">
                  <c:v>0.9999748922649554</c:v>
                </c:pt>
                <c:pt idx="601">
                  <c:v>0.99997705505665924</c:v>
                </c:pt>
                <c:pt idx="602">
                  <c:v>0.99997904037744711</c:v>
                </c:pt>
                <c:pt idx="603">
                  <c:v>0.99998086198582459</c:v>
                </c:pt>
                <c:pt idx="604">
                  <c:v>0.99998253264426684</c:v>
                </c:pt>
                <c:pt idx="605">
                  <c:v>0.99998406418536112</c:v>
                </c:pt>
                <c:pt idx="606">
                  <c:v>0.99998546757404005</c:v>
                </c:pt>
                <c:pt idx="607">
                  <c:v>0.99998675296610073</c:v>
                </c:pt>
                <c:pt idx="608">
                  <c:v>0.99998792976319506</c:v>
                </c:pt>
                <c:pt idx="609">
                  <c:v>0.99998900666447088</c:v>
                </c:pt>
                <c:pt idx="610">
                  <c:v>0.99998999171503811</c:v>
                </c:pt>
                <c:pt idx="611">
                  <c:v>0.99999089235142546</c:v>
                </c:pt>
                <c:pt idx="612">
                  <c:v>0.99999171544418819</c:v>
                </c:pt>
                <c:pt idx="613">
                  <c:v>0.99999246733781999</c:v>
                </c:pt>
                <c:pt idx="614">
                  <c:v>0.99999315388811805</c:v>
                </c:pt>
                <c:pt idx="615">
                  <c:v>0.99999378049713961</c:v>
                </c:pt>
                <c:pt idx="616">
                  <c:v>0.99999435214588739</c:v>
                </c:pt>
                <c:pt idx="617">
                  <c:v>0.99999487342485149</c:v>
                </c:pt>
                <c:pt idx="618">
                  <c:v>0.99999534856253125</c:v>
                </c:pt>
                <c:pt idx="619">
                  <c:v>0.99999578145205459</c:v>
                </c:pt>
                <c:pt idx="620">
                  <c:v>0.99999617567600718</c:v>
                </c:pt>
                <c:pt idx="621">
                  <c:v>0.9999965345295766</c:v>
                </c:pt>
                <c:pt idx="622">
                  <c:v>0.99999686104211472</c:v>
                </c:pt>
                <c:pt idx="623">
                  <c:v>0.99999715799721256</c:v>
                </c:pt>
                <c:pt idx="624">
                  <c:v>0.99999742795138058</c:v>
                </c:pt>
                <c:pt idx="625">
                  <c:v>0.99999767325142075</c:v>
                </c:pt>
                <c:pt idx="626">
                  <c:v>0.99999789605057154</c:v>
                </c:pt>
                <c:pt idx="627">
                  <c:v>0.99999809832350506</c:v>
                </c:pt>
                <c:pt idx="628">
                  <c:v>0.99999828188024864</c:v>
                </c:pt>
                <c:pt idx="629">
                  <c:v>0.99999844837910168</c:v>
                </c:pt>
                <c:pt idx="630">
                  <c:v>0.99999859933861168</c:v>
                </c:pt>
                <c:pt idx="631">
                  <c:v>0.9999987361486733</c:v>
                </c:pt>
                <c:pt idx="632">
                  <c:v>0.99999886008080785</c:v>
                </c:pt>
                <c:pt idx="633">
                  <c:v>0.99999897229767776</c:v>
                </c:pt>
                <c:pt idx="634">
                  <c:v>0.99999907386188924</c:v>
                </c:pt>
                <c:pt idx="635">
                  <c:v>0.99999916574413095</c:v>
                </c:pt>
                <c:pt idx="636">
                  <c:v>0.99999924883069369</c:v>
                </c:pt>
                <c:pt idx="637">
                  <c:v>0.99999932393041635</c:v>
                </c:pt>
                <c:pt idx="638">
                  <c:v>0.9999993917810962</c:v>
                </c:pt>
                <c:pt idx="639">
                  <c:v>0.9999994530554025</c:v>
                </c:pt>
                <c:pt idx="640">
                  <c:v>0.999999508366329</c:v>
                </c:pt>
                <c:pt idx="641">
                  <c:v>0.99999955827221776</c:v>
                </c:pt>
                <c:pt idx="642">
                  <c:v>0.9999996032813856</c:v>
                </c:pt>
                <c:pt idx="643">
                  <c:v>0.99999964385638318</c:v>
                </c:pt>
                <c:pt idx="644">
                  <c:v>0.99999968041791243</c:v>
                </c:pt>
                <c:pt idx="645">
                  <c:v>0.99999971334842808</c:v>
                </c:pt>
                <c:pt idx="646">
                  <c:v>0.9999997429954478</c:v>
                </c:pt>
                <c:pt idx="647">
                  <c:v>0.99999976967459114</c:v>
                </c:pt>
                <c:pt idx="648">
                  <c:v>0.99999979367237013</c:v>
                </c:pt>
                <c:pt idx="649">
                  <c:v>0.99999981524874837</c:v>
                </c:pt>
                <c:pt idx="650">
                  <c:v>0.99999983463948805</c:v>
                </c:pt>
                <c:pt idx="651">
                  <c:v>0.99999985205830022</c:v>
                </c:pt>
                <c:pt idx="652">
                  <c:v>0.99999986769881433</c:v>
                </c:pt>
                <c:pt idx="653">
                  <c:v>0.99999988173638132</c:v>
                </c:pt>
                <c:pt idx="654">
                  <c:v>0.99999989432972314</c:v>
                </c:pt>
                <c:pt idx="655">
                  <c:v>0.99999990562244068</c:v>
                </c:pt>
                <c:pt idx="656">
                  <c:v>0.99999991574439284</c:v>
                </c:pt>
                <c:pt idx="657">
                  <c:v>0.99999992481295452</c:v>
                </c:pt>
                <c:pt idx="658">
                  <c:v>0.99999993293416711</c:v>
                </c:pt>
                <c:pt idx="659">
                  <c:v>0.99999994020378669</c:v>
                </c:pt>
                <c:pt idx="660">
                  <c:v>0.99999994670824011</c:v>
                </c:pt>
                <c:pt idx="661">
                  <c:v>0.99999995252549723</c:v>
                </c:pt>
                <c:pt idx="662">
                  <c:v>0.99999995772586492</c:v>
                </c:pt>
                <c:pt idx="663">
                  <c:v>0.99999996237270972</c:v>
                </c:pt>
                <c:pt idx="664">
                  <c:v>0.99999996652311607</c:v>
                </c:pt>
                <c:pt idx="665">
                  <c:v>0.99999997022848441</c:v>
                </c:pt>
                <c:pt idx="666">
                  <c:v>0.99999997353507553</c:v>
                </c:pt>
                <c:pt idx="667">
                  <c:v>0.99999997648450445</c:v>
                </c:pt>
                <c:pt idx="668">
                  <c:v>0.99999997911418936</c:v>
                </c:pt>
                <c:pt idx="669">
                  <c:v>0.99999998145775859</c:v>
                </c:pt>
                <c:pt idx="670">
                  <c:v>0.99999998354542075</c:v>
                </c:pt>
                <c:pt idx="671">
                  <c:v>0.99999998540429913</c:v>
                </c:pt>
                <c:pt idx="672">
                  <c:v>0.9999999870587355</c:v>
                </c:pt>
                <c:pt idx="673">
                  <c:v>0.99999998853056493</c:v>
                </c:pt>
                <c:pt idx="674">
                  <c:v>0.99999998983936478</c:v>
                </c:pt>
                <c:pt idx="675">
                  <c:v>0.99999999100267967</c:v>
                </c:pt>
                <c:pt idx="676">
                  <c:v>0.99999999203622547</c:v>
                </c:pt>
                <c:pt idx="677">
                  <c:v>0.99999999295407282</c:v>
                </c:pt>
                <c:pt idx="678">
                  <c:v>0.99999999376881366</c:v>
                </c:pt>
                <c:pt idx="679">
                  <c:v>0.9999999944917114</c:v>
                </c:pt>
                <c:pt idx="680">
                  <c:v>0.99999999513283633</c:v>
                </c:pt>
                <c:pt idx="681">
                  <c:v>0.99999999570118736</c:v>
                </c:pt>
                <c:pt idx="682">
                  <c:v>0.99999999620480284</c:v>
                </c:pt>
                <c:pt idx="683">
                  <c:v>0.99999999665085926</c:v>
                </c:pt>
                <c:pt idx="684">
                  <c:v>0.99999999704576081</c:v>
                </c:pt>
                <c:pt idx="685">
                  <c:v>0.99999999739521983</c:v>
                </c:pt>
                <c:pt idx="686">
                  <c:v>0.99999999770432901</c:v>
                </c:pt>
                <c:pt idx="687">
                  <c:v>0.99999999797762662</c:v>
                </c:pt>
                <c:pt idx="688">
                  <c:v>0.99999999821915508</c:v>
                </c:pt>
                <c:pt idx="689">
                  <c:v>0.99999999843251308</c:v>
                </c:pt>
                <c:pt idx="690">
                  <c:v>0.99999999862090316</c:v>
                </c:pt>
                <c:pt idx="691">
                  <c:v>0.99999999878717372</c:v>
                </c:pt>
                <c:pt idx="692">
                  <c:v>0.99999999893385716</c:v>
                </c:pt>
                <c:pt idx="693">
                  <c:v>0.9999999990632038</c:v>
                </c:pt>
                <c:pt idx="694">
                  <c:v>0.99999999917721238</c:v>
                </c:pt>
                <c:pt idx="695">
                  <c:v>0.99999999927765726</c:v>
                </c:pt>
                <c:pt idx="696">
                  <c:v>0.99999999936611328</c:v>
                </c:pt>
                <c:pt idx="697">
                  <c:v>0.99999999944397688</c:v>
                </c:pt>
                <c:pt idx="698">
                  <c:v>0.99999999951248619</c:v>
                </c:pt>
                <c:pt idx="699">
                  <c:v>0.99999999957273855</c:v>
                </c:pt>
                <c:pt idx="700">
                  <c:v>0.99999999962570574</c:v>
                </c:pt>
                <c:pt idx="701">
                  <c:v>0.99999999967224795</c:v>
                </c:pt>
                <c:pt idx="702">
                  <c:v>0.99999999971312659</c:v>
                </c:pt>
                <c:pt idx="703">
                  <c:v>0.99999999974901488</c:v>
                </c:pt>
                <c:pt idx="704">
                  <c:v>0.99999999978050824</c:v>
                </c:pt>
                <c:pt idx="705">
                  <c:v>0.99999999980813259</c:v>
                </c:pt>
                <c:pt idx="706">
                  <c:v>0.99999999983235266</c:v>
                </c:pt>
                <c:pt idx="707">
                  <c:v>0.99999999985357857</c:v>
                </c:pt>
                <c:pt idx="708">
                  <c:v>0.99999999987217225</c:v>
                </c:pt>
                <c:pt idx="709">
                  <c:v>0.9999999998884529</c:v>
                </c:pt>
                <c:pt idx="710">
                  <c:v>0.99999999990270205</c:v>
                </c:pt>
                <c:pt idx="711">
                  <c:v>0.99999999991516753</c:v>
                </c:pt>
                <c:pt idx="712">
                  <c:v>0.99999999992606803</c:v>
                </c:pt>
                <c:pt idx="713">
                  <c:v>0.99999999993559563</c:v>
                </c:pt>
                <c:pt idx="714">
                  <c:v>0.99999999994391964</c:v>
                </c:pt>
                <c:pt idx="715">
                  <c:v>0.99999999995118893</c:v>
                </c:pt>
                <c:pt idx="716">
                  <c:v>0.9999999999575343</c:v>
                </c:pt>
                <c:pt idx="717">
                  <c:v>0.99999999996307076</c:v>
                </c:pt>
                <c:pt idx="718">
                  <c:v>0.99999999996789923</c:v>
                </c:pt>
                <c:pt idx="719">
                  <c:v>0.99999999997210842</c:v>
                </c:pt>
                <c:pt idx="720">
                  <c:v>0.99999999997577627</c:v>
                </c:pt>
                <c:pt idx="721">
                  <c:v>0.99999999997897082</c:v>
                </c:pt>
                <c:pt idx="722">
                  <c:v>0.99999999998175193</c:v>
                </c:pt>
                <c:pt idx="723">
                  <c:v>0.99999999998417211</c:v>
                </c:pt>
                <c:pt idx="724">
                  <c:v>0.99999999998627731</c:v>
                </c:pt>
                <c:pt idx="725">
                  <c:v>0.99999999998810762</c:v>
                </c:pt>
                <c:pt idx="726">
                  <c:v>0.99999999998969824</c:v>
                </c:pt>
                <c:pt idx="727">
                  <c:v>0.99999999999107991</c:v>
                </c:pt>
                <c:pt idx="728">
                  <c:v>0.99999999999227973</c:v>
                </c:pt>
                <c:pt idx="729">
                  <c:v>0.99999999999332101</c:v>
                </c:pt>
                <c:pt idx="730">
                  <c:v>0.99999999999422429</c:v>
                </c:pt>
                <c:pt idx="731">
                  <c:v>0.99999999999500766</c:v>
                </c:pt>
                <c:pt idx="732">
                  <c:v>0.99999999999568656</c:v>
                </c:pt>
                <c:pt idx="733">
                  <c:v>0.99999999999627487</c:v>
                </c:pt>
                <c:pt idx="734">
                  <c:v>0.99999999999678424</c:v>
                </c:pt>
                <c:pt idx="735">
                  <c:v>0.99999999999722522</c:v>
                </c:pt>
                <c:pt idx="736">
                  <c:v>0.99999999999760669</c:v>
                </c:pt>
                <c:pt idx="737">
                  <c:v>0.99999999999793665</c:v>
                </c:pt>
                <c:pt idx="738">
                  <c:v>0.99999999999822187</c:v>
                </c:pt>
                <c:pt idx="739">
                  <c:v>0.99999999999846834</c:v>
                </c:pt>
                <c:pt idx="740">
                  <c:v>0.99999999999868128</c:v>
                </c:pt>
                <c:pt idx="741">
                  <c:v>0.99999999999886502</c:v>
                </c:pt>
                <c:pt idx="742">
                  <c:v>0.99999999999902356</c:v>
                </c:pt>
                <c:pt idx="743">
                  <c:v>0.99999999999916045</c:v>
                </c:pt>
                <c:pt idx="744">
                  <c:v>0.99999999999927836</c:v>
                </c:pt>
                <c:pt idx="745">
                  <c:v>0.99999999999938005</c:v>
                </c:pt>
                <c:pt idx="746">
                  <c:v>0.99999999999946754</c:v>
                </c:pt>
                <c:pt idx="747">
                  <c:v>0.99999999999954292</c:v>
                </c:pt>
                <c:pt idx="748">
                  <c:v>0.99999999999960787</c:v>
                </c:pt>
                <c:pt idx="749">
                  <c:v>0.9999999999996636</c:v>
                </c:pt>
                <c:pt idx="750">
                  <c:v>0.99999999999971168</c:v>
                </c:pt>
                <c:pt idx="751">
                  <c:v>0.99999999999975286</c:v>
                </c:pt>
                <c:pt idx="752">
                  <c:v>0.99999999999978839</c:v>
                </c:pt>
                <c:pt idx="753">
                  <c:v>0.99999999999981881</c:v>
                </c:pt>
                <c:pt idx="754">
                  <c:v>0.9999999999998449</c:v>
                </c:pt>
                <c:pt idx="755">
                  <c:v>0.99999999999986733</c:v>
                </c:pt>
                <c:pt idx="756">
                  <c:v>0.99999999999988654</c:v>
                </c:pt>
                <c:pt idx="757">
                  <c:v>0.99999999999990308</c:v>
                </c:pt>
                <c:pt idx="758">
                  <c:v>0.99999999999991718</c:v>
                </c:pt>
                <c:pt idx="759">
                  <c:v>0.99999999999992928</c:v>
                </c:pt>
                <c:pt idx="760">
                  <c:v>0.9999999999999396</c:v>
                </c:pt>
                <c:pt idx="761">
                  <c:v>0.99999999999994849</c:v>
                </c:pt>
                <c:pt idx="762">
                  <c:v>0.99999999999995604</c:v>
                </c:pt>
                <c:pt idx="763">
                  <c:v>0.99999999999996259</c:v>
                </c:pt>
                <c:pt idx="764">
                  <c:v>0.99999999999996814</c:v>
                </c:pt>
                <c:pt idx="765">
                  <c:v>0.9999999999999728</c:v>
                </c:pt>
                <c:pt idx="766">
                  <c:v>0.99999999999997691</c:v>
                </c:pt>
                <c:pt idx="767">
                  <c:v>0.99999999999998035</c:v>
                </c:pt>
                <c:pt idx="768">
                  <c:v>0.99999999999998324</c:v>
                </c:pt>
                <c:pt idx="769">
                  <c:v>0.99999999999998579</c:v>
                </c:pt>
                <c:pt idx="770">
                  <c:v>0.9999999999999879</c:v>
                </c:pt>
                <c:pt idx="771">
                  <c:v>0.99999999999998967</c:v>
                </c:pt>
                <c:pt idx="772">
                  <c:v>0.99999999999999123</c:v>
                </c:pt>
                <c:pt idx="773">
                  <c:v>0.99999999999999256</c:v>
                </c:pt>
                <c:pt idx="774">
                  <c:v>0.99999999999999367</c:v>
                </c:pt>
                <c:pt idx="775">
                  <c:v>0.99999999999999467</c:v>
                </c:pt>
                <c:pt idx="776">
                  <c:v>0.99999999999999545</c:v>
                </c:pt>
                <c:pt idx="777">
                  <c:v>0.99999999999999623</c:v>
                </c:pt>
                <c:pt idx="778">
                  <c:v>0.99999999999999678</c:v>
                </c:pt>
                <c:pt idx="779">
                  <c:v>0.99999999999999722</c:v>
                </c:pt>
                <c:pt idx="780">
                  <c:v>0.99999999999999767</c:v>
                </c:pt>
                <c:pt idx="781">
                  <c:v>0.999999999999998</c:v>
                </c:pt>
                <c:pt idx="782">
                  <c:v>0.99999999999999833</c:v>
                </c:pt>
                <c:pt idx="783">
                  <c:v>0.99999999999999856</c:v>
                </c:pt>
                <c:pt idx="784">
                  <c:v>0.99999999999999878</c:v>
                </c:pt>
                <c:pt idx="785">
                  <c:v>0.999999999999999</c:v>
                </c:pt>
                <c:pt idx="786">
                  <c:v>0.99999999999999911</c:v>
                </c:pt>
                <c:pt idx="787">
                  <c:v>0.99999999999999933</c:v>
                </c:pt>
                <c:pt idx="788">
                  <c:v>0.99999999999999944</c:v>
                </c:pt>
                <c:pt idx="789">
                  <c:v>0.99999999999999944</c:v>
                </c:pt>
                <c:pt idx="790">
                  <c:v>0.99999999999999956</c:v>
                </c:pt>
                <c:pt idx="791">
                  <c:v>0.99999999999999967</c:v>
                </c:pt>
                <c:pt idx="792">
                  <c:v>0.99999999999999967</c:v>
                </c:pt>
                <c:pt idx="793">
                  <c:v>0.99999999999999978</c:v>
                </c:pt>
                <c:pt idx="794">
                  <c:v>0.99999999999999978</c:v>
                </c:pt>
                <c:pt idx="795">
                  <c:v>0.99999999999999978</c:v>
                </c:pt>
                <c:pt idx="796">
                  <c:v>0.99999999999999989</c:v>
                </c:pt>
                <c:pt idx="797">
                  <c:v>0.99999999999999989</c:v>
                </c:pt>
                <c:pt idx="798">
                  <c:v>0.99999999999999989</c:v>
                </c:pt>
                <c:pt idx="799">
                  <c:v>0.99999999999999989</c:v>
                </c:pt>
                <c:pt idx="800">
                  <c:v>0.99999999999999989</c:v>
                </c:pt>
                <c:pt idx="801">
                  <c:v>0.99999999999999989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chapter_13_in_Class!$Y$6</c:f>
              <c:strCache>
                <c:ptCount val="1"/>
                <c:pt idx="0">
                  <c:v>F(X)-mnkd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chapter_13_in_Class!$R$7:$R$958</c:f>
              <c:numCache>
                <c:formatCode>0.00%</c:formatCode>
                <c:ptCount val="952"/>
                <c:pt idx="0" formatCode="0%">
                  <c:v>-0.4</c:v>
                </c:pt>
                <c:pt idx="1">
                  <c:v>-0.39900000000000002</c:v>
                </c:pt>
                <c:pt idx="2" formatCode="0%">
                  <c:v>-0.39800000000000002</c:v>
                </c:pt>
                <c:pt idx="3">
                  <c:v>-0.39700000000000002</c:v>
                </c:pt>
                <c:pt idx="4" formatCode="0%">
                  <c:v>-0.39600000000000002</c:v>
                </c:pt>
                <c:pt idx="5">
                  <c:v>-0.39500000000000002</c:v>
                </c:pt>
                <c:pt idx="6" formatCode="0%">
                  <c:v>-0.39400000000000002</c:v>
                </c:pt>
                <c:pt idx="7">
                  <c:v>-0.39300000000000002</c:v>
                </c:pt>
                <c:pt idx="8" formatCode="0%">
                  <c:v>-0.39200000000000002</c:v>
                </c:pt>
                <c:pt idx="9">
                  <c:v>-0.39100000000000001</c:v>
                </c:pt>
                <c:pt idx="10" formatCode="0%">
                  <c:v>-0.39</c:v>
                </c:pt>
                <c:pt idx="11">
                  <c:v>-0.38900000000000001</c:v>
                </c:pt>
                <c:pt idx="12" formatCode="0%">
                  <c:v>-0.38800000000000001</c:v>
                </c:pt>
                <c:pt idx="13">
                  <c:v>-0.38700000000000001</c:v>
                </c:pt>
                <c:pt idx="14" formatCode="0%">
                  <c:v>-0.38600000000000001</c:v>
                </c:pt>
                <c:pt idx="15">
                  <c:v>-0.38500000000000001</c:v>
                </c:pt>
                <c:pt idx="16" formatCode="0%">
                  <c:v>-0.38400000000000001</c:v>
                </c:pt>
                <c:pt idx="17">
                  <c:v>-0.38300000000000001</c:v>
                </c:pt>
                <c:pt idx="18" formatCode="0%">
                  <c:v>-0.38200000000000001</c:v>
                </c:pt>
                <c:pt idx="19">
                  <c:v>-0.38100000000000001</c:v>
                </c:pt>
                <c:pt idx="20" formatCode="0%">
                  <c:v>-0.38</c:v>
                </c:pt>
                <c:pt idx="21">
                  <c:v>-0.379</c:v>
                </c:pt>
                <c:pt idx="22" formatCode="0%">
                  <c:v>-0.378</c:v>
                </c:pt>
                <c:pt idx="23">
                  <c:v>-0.377</c:v>
                </c:pt>
                <c:pt idx="24" formatCode="0%">
                  <c:v>-0.376</c:v>
                </c:pt>
                <c:pt idx="25">
                  <c:v>-0.375</c:v>
                </c:pt>
                <c:pt idx="26" formatCode="0%">
                  <c:v>-0.374</c:v>
                </c:pt>
                <c:pt idx="27">
                  <c:v>-0.373</c:v>
                </c:pt>
                <c:pt idx="28" formatCode="0%">
                  <c:v>-0.372</c:v>
                </c:pt>
                <c:pt idx="29">
                  <c:v>-0.371</c:v>
                </c:pt>
                <c:pt idx="30" formatCode="0%">
                  <c:v>-0.37</c:v>
                </c:pt>
                <c:pt idx="31">
                  <c:v>-0.36899999999999999</c:v>
                </c:pt>
                <c:pt idx="32" formatCode="0%">
                  <c:v>-0.36799999999999999</c:v>
                </c:pt>
                <c:pt idx="33">
                  <c:v>-0.36699999999999999</c:v>
                </c:pt>
                <c:pt idx="34" formatCode="0%">
                  <c:v>-0.36599999999999999</c:v>
                </c:pt>
                <c:pt idx="35">
                  <c:v>-0.36499999999999999</c:v>
                </c:pt>
                <c:pt idx="36" formatCode="0%">
                  <c:v>-0.36399999999999999</c:v>
                </c:pt>
                <c:pt idx="37">
                  <c:v>-0.36299999999999999</c:v>
                </c:pt>
                <c:pt idx="38" formatCode="0%">
                  <c:v>-0.36199999999999999</c:v>
                </c:pt>
                <c:pt idx="39">
                  <c:v>-0.36099999999999999</c:v>
                </c:pt>
                <c:pt idx="40" formatCode="0%">
                  <c:v>-0.36</c:v>
                </c:pt>
                <c:pt idx="41">
                  <c:v>-0.35899999999999999</c:v>
                </c:pt>
                <c:pt idx="42" formatCode="0%">
                  <c:v>-0.35799999999999998</c:v>
                </c:pt>
                <c:pt idx="43">
                  <c:v>-0.35699999999999998</c:v>
                </c:pt>
                <c:pt idx="44" formatCode="0%">
                  <c:v>-0.35599999999999998</c:v>
                </c:pt>
                <c:pt idx="45">
                  <c:v>-0.35499999999999998</c:v>
                </c:pt>
                <c:pt idx="46" formatCode="0%">
                  <c:v>-0.35399999999999998</c:v>
                </c:pt>
                <c:pt idx="47">
                  <c:v>-0.35299999999999998</c:v>
                </c:pt>
                <c:pt idx="48" formatCode="0%">
                  <c:v>-0.35199999999999998</c:v>
                </c:pt>
                <c:pt idx="49">
                  <c:v>-0.35099999999999998</c:v>
                </c:pt>
                <c:pt idx="50" formatCode="0%">
                  <c:v>-0.35</c:v>
                </c:pt>
                <c:pt idx="51">
                  <c:v>-0.34899999999999998</c:v>
                </c:pt>
                <c:pt idx="52" formatCode="0%">
                  <c:v>-0.34799999999999998</c:v>
                </c:pt>
                <c:pt idx="53">
                  <c:v>-0.34699999999999998</c:v>
                </c:pt>
                <c:pt idx="54" formatCode="0%">
                  <c:v>-0.34599999999999997</c:v>
                </c:pt>
                <c:pt idx="55">
                  <c:v>-0.34499999999999997</c:v>
                </c:pt>
                <c:pt idx="56" formatCode="0%">
                  <c:v>-0.34399999999999997</c:v>
                </c:pt>
                <c:pt idx="57">
                  <c:v>-0.34300000000000003</c:v>
                </c:pt>
                <c:pt idx="58" formatCode="0%">
                  <c:v>-0.34200000000000003</c:v>
                </c:pt>
                <c:pt idx="59">
                  <c:v>-0.34100000000000003</c:v>
                </c:pt>
                <c:pt idx="60" formatCode="0%">
                  <c:v>-0.34</c:v>
                </c:pt>
                <c:pt idx="61">
                  <c:v>-0.33900000000000002</c:v>
                </c:pt>
                <c:pt idx="62" formatCode="0%">
                  <c:v>-0.33800000000000002</c:v>
                </c:pt>
                <c:pt idx="63">
                  <c:v>-0.33700000000000002</c:v>
                </c:pt>
                <c:pt idx="64" formatCode="0%">
                  <c:v>-0.33600000000000002</c:v>
                </c:pt>
                <c:pt idx="65">
                  <c:v>-0.33500000000000002</c:v>
                </c:pt>
                <c:pt idx="66" formatCode="0%">
                  <c:v>-0.33400000000000002</c:v>
                </c:pt>
                <c:pt idx="67">
                  <c:v>-0.33300000000000002</c:v>
                </c:pt>
                <c:pt idx="68" formatCode="0%">
                  <c:v>-0.33200000000000002</c:v>
                </c:pt>
                <c:pt idx="69">
                  <c:v>-0.33100000000000002</c:v>
                </c:pt>
                <c:pt idx="70" formatCode="0%">
                  <c:v>-0.33</c:v>
                </c:pt>
                <c:pt idx="71">
                  <c:v>-0.32900000000000001</c:v>
                </c:pt>
                <c:pt idx="72" formatCode="0%">
                  <c:v>-0.32800000000000001</c:v>
                </c:pt>
                <c:pt idx="73">
                  <c:v>-0.32700000000000001</c:v>
                </c:pt>
                <c:pt idx="74" formatCode="0%">
                  <c:v>-0.32600000000000001</c:v>
                </c:pt>
                <c:pt idx="75">
                  <c:v>-0.32500000000000001</c:v>
                </c:pt>
                <c:pt idx="76" formatCode="0%">
                  <c:v>-0.32400000000000001</c:v>
                </c:pt>
                <c:pt idx="77">
                  <c:v>-0.32300000000000001</c:v>
                </c:pt>
                <c:pt idx="78" formatCode="0%">
                  <c:v>-0.32200000000000001</c:v>
                </c:pt>
                <c:pt idx="79">
                  <c:v>-0.32100000000000001</c:v>
                </c:pt>
                <c:pt idx="80" formatCode="0%">
                  <c:v>-0.32</c:v>
                </c:pt>
                <c:pt idx="81">
                  <c:v>-0.31900000000000001</c:v>
                </c:pt>
                <c:pt idx="82" formatCode="0%">
                  <c:v>-0.318</c:v>
                </c:pt>
                <c:pt idx="83">
                  <c:v>-0.317</c:v>
                </c:pt>
                <c:pt idx="84" formatCode="0%">
                  <c:v>-0.316</c:v>
                </c:pt>
                <c:pt idx="85">
                  <c:v>-0.315</c:v>
                </c:pt>
                <c:pt idx="86" formatCode="0%">
                  <c:v>-0.314</c:v>
                </c:pt>
                <c:pt idx="87">
                  <c:v>-0.313</c:v>
                </c:pt>
                <c:pt idx="88" formatCode="0%">
                  <c:v>-0.312</c:v>
                </c:pt>
                <c:pt idx="89">
                  <c:v>-0.311</c:v>
                </c:pt>
                <c:pt idx="90" formatCode="0%">
                  <c:v>-0.31</c:v>
                </c:pt>
                <c:pt idx="91">
                  <c:v>-0.309</c:v>
                </c:pt>
                <c:pt idx="92" formatCode="0%">
                  <c:v>-0.308</c:v>
                </c:pt>
                <c:pt idx="93">
                  <c:v>-0.307</c:v>
                </c:pt>
                <c:pt idx="94" formatCode="0%">
                  <c:v>-0.30599999999999999</c:v>
                </c:pt>
                <c:pt idx="95">
                  <c:v>-0.30499999999999999</c:v>
                </c:pt>
                <c:pt idx="96" formatCode="0%">
                  <c:v>-0.30399999999999999</c:v>
                </c:pt>
                <c:pt idx="97">
                  <c:v>-0.30299999999999999</c:v>
                </c:pt>
                <c:pt idx="98" formatCode="0%">
                  <c:v>-0.30199999999999999</c:v>
                </c:pt>
                <c:pt idx="99">
                  <c:v>-0.30099999999999999</c:v>
                </c:pt>
                <c:pt idx="100" formatCode="0%">
                  <c:v>-0.3</c:v>
                </c:pt>
                <c:pt idx="101">
                  <c:v>-0.29899999999999999</c:v>
                </c:pt>
                <c:pt idx="102" formatCode="0%">
                  <c:v>-0.29799999999999999</c:v>
                </c:pt>
                <c:pt idx="103">
                  <c:v>-0.29699999999999999</c:v>
                </c:pt>
                <c:pt idx="104" formatCode="0%">
                  <c:v>-0.29599999999999999</c:v>
                </c:pt>
                <c:pt idx="105">
                  <c:v>-0.29499999999999998</c:v>
                </c:pt>
                <c:pt idx="106" formatCode="0%">
                  <c:v>-0.29399999999999998</c:v>
                </c:pt>
                <c:pt idx="107">
                  <c:v>-0.29299999999999998</c:v>
                </c:pt>
                <c:pt idx="108" formatCode="0%">
                  <c:v>-0.29199999999999998</c:v>
                </c:pt>
                <c:pt idx="109">
                  <c:v>-0.29099999999999998</c:v>
                </c:pt>
                <c:pt idx="110" formatCode="0%">
                  <c:v>-0.28999999999999998</c:v>
                </c:pt>
                <c:pt idx="111">
                  <c:v>-0.28899999999999998</c:v>
                </c:pt>
                <c:pt idx="112" formatCode="0%">
                  <c:v>-0.28799999999999998</c:v>
                </c:pt>
                <c:pt idx="113">
                  <c:v>-0.28699999999999998</c:v>
                </c:pt>
                <c:pt idx="114" formatCode="0%">
                  <c:v>-0.28599999999999998</c:v>
                </c:pt>
                <c:pt idx="115">
                  <c:v>-0.28499999999999998</c:v>
                </c:pt>
                <c:pt idx="116" formatCode="0%">
                  <c:v>-0.28399999999999997</c:v>
                </c:pt>
                <c:pt idx="117">
                  <c:v>-0.28299999999999997</c:v>
                </c:pt>
                <c:pt idx="118" formatCode="0%">
                  <c:v>-0.28199999999999997</c:v>
                </c:pt>
                <c:pt idx="119">
                  <c:v>-0.28100000000000003</c:v>
                </c:pt>
                <c:pt idx="120" formatCode="0%">
                  <c:v>-0.28000000000000003</c:v>
                </c:pt>
                <c:pt idx="121">
                  <c:v>-0.27900000000000003</c:v>
                </c:pt>
                <c:pt idx="122" formatCode="0%">
                  <c:v>-0.27800000000000002</c:v>
                </c:pt>
                <c:pt idx="123">
                  <c:v>-0.27700000000000002</c:v>
                </c:pt>
                <c:pt idx="124" formatCode="0%">
                  <c:v>-0.27600000000000002</c:v>
                </c:pt>
                <c:pt idx="125">
                  <c:v>-0.27500000000000002</c:v>
                </c:pt>
                <c:pt idx="126" formatCode="0%">
                  <c:v>-0.27400000000000002</c:v>
                </c:pt>
                <c:pt idx="127">
                  <c:v>-0.27300000000000002</c:v>
                </c:pt>
                <c:pt idx="128" formatCode="0%">
                  <c:v>-0.27200000000000002</c:v>
                </c:pt>
                <c:pt idx="129">
                  <c:v>-0.27100000000000002</c:v>
                </c:pt>
                <c:pt idx="130" formatCode="0%">
                  <c:v>-0.27</c:v>
                </c:pt>
                <c:pt idx="131">
                  <c:v>-0.26900000000000002</c:v>
                </c:pt>
                <c:pt idx="132" formatCode="0%">
                  <c:v>-0.26800000000000002</c:v>
                </c:pt>
                <c:pt idx="133">
                  <c:v>-0.26700000000000002</c:v>
                </c:pt>
                <c:pt idx="134" formatCode="0%">
                  <c:v>-0.26600000000000001</c:v>
                </c:pt>
                <c:pt idx="135">
                  <c:v>-0.26500000000000001</c:v>
                </c:pt>
                <c:pt idx="136" formatCode="0%">
                  <c:v>-0.26400000000000001</c:v>
                </c:pt>
                <c:pt idx="137">
                  <c:v>-0.26300000000000001</c:v>
                </c:pt>
                <c:pt idx="138" formatCode="0%">
                  <c:v>-0.26200000000000001</c:v>
                </c:pt>
                <c:pt idx="139">
                  <c:v>-0.26100000000000001</c:v>
                </c:pt>
                <c:pt idx="140" formatCode="0%">
                  <c:v>-0.26</c:v>
                </c:pt>
                <c:pt idx="141">
                  <c:v>-0.25900000000000001</c:v>
                </c:pt>
                <c:pt idx="142" formatCode="0%">
                  <c:v>-0.25800000000000001</c:v>
                </c:pt>
                <c:pt idx="143">
                  <c:v>-0.25700000000000001</c:v>
                </c:pt>
                <c:pt idx="144" formatCode="0%">
                  <c:v>-0.25600000000000001</c:v>
                </c:pt>
                <c:pt idx="145">
                  <c:v>-0.255</c:v>
                </c:pt>
                <c:pt idx="146" formatCode="0%">
                  <c:v>-0.254</c:v>
                </c:pt>
                <c:pt idx="147">
                  <c:v>-0.253</c:v>
                </c:pt>
                <c:pt idx="148" formatCode="0%">
                  <c:v>-0.252</c:v>
                </c:pt>
                <c:pt idx="149">
                  <c:v>-0.251</c:v>
                </c:pt>
                <c:pt idx="150" formatCode="0%">
                  <c:v>-0.25</c:v>
                </c:pt>
                <c:pt idx="151">
                  <c:v>-0.249</c:v>
                </c:pt>
                <c:pt idx="152" formatCode="0%">
                  <c:v>-0.248</c:v>
                </c:pt>
                <c:pt idx="153">
                  <c:v>-0.247</c:v>
                </c:pt>
                <c:pt idx="154" formatCode="0%">
                  <c:v>-0.246</c:v>
                </c:pt>
                <c:pt idx="155">
                  <c:v>-0.245</c:v>
                </c:pt>
                <c:pt idx="156" formatCode="0%">
                  <c:v>-0.24399999999999999</c:v>
                </c:pt>
                <c:pt idx="157">
                  <c:v>-0.24299999999999999</c:v>
                </c:pt>
                <c:pt idx="158" formatCode="0%">
                  <c:v>-0.24199999999999999</c:v>
                </c:pt>
                <c:pt idx="159">
                  <c:v>-0.24099999999999999</c:v>
                </c:pt>
                <c:pt idx="160" formatCode="0%">
                  <c:v>-0.24</c:v>
                </c:pt>
                <c:pt idx="161">
                  <c:v>-0.23899999999999999</c:v>
                </c:pt>
                <c:pt idx="162" formatCode="0%">
                  <c:v>-0.23799999999999999</c:v>
                </c:pt>
                <c:pt idx="163">
                  <c:v>-0.23699999999999999</c:v>
                </c:pt>
                <c:pt idx="164" formatCode="0%">
                  <c:v>-0.23599999999999999</c:v>
                </c:pt>
                <c:pt idx="165">
                  <c:v>-0.23499999999999999</c:v>
                </c:pt>
                <c:pt idx="166" formatCode="0%">
                  <c:v>-0.23400000000000001</c:v>
                </c:pt>
                <c:pt idx="167">
                  <c:v>-0.23300000000000001</c:v>
                </c:pt>
                <c:pt idx="168" formatCode="0%">
                  <c:v>-0.23200000000000001</c:v>
                </c:pt>
                <c:pt idx="169">
                  <c:v>-0.23100000000000001</c:v>
                </c:pt>
                <c:pt idx="170" formatCode="0%">
                  <c:v>-0.23</c:v>
                </c:pt>
                <c:pt idx="171">
                  <c:v>-0.22900000000000001</c:v>
                </c:pt>
                <c:pt idx="172" formatCode="0%">
                  <c:v>-0.22800000000000001</c:v>
                </c:pt>
                <c:pt idx="173">
                  <c:v>-0.22700000000000001</c:v>
                </c:pt>
                <c:pt idx="174" formatCode="0%">
                  <c:v>-0.22600000000000001</c:v>
                </c:pt>
                <c:pt idx="175">
                  <c:v>-0.22500000000000001</c:v>
                </c:pt>
                <c:pt idx="176" formatCode="0%">
                  <c:v>-0.224</c:v>
                </c:pt>
                <c:pt idx="177">
                  <c:v>-0.223</c:v>
                </c:pt>
                <c:pt idx="178" formatCode="0%">
                  <c:v>-0.222</c:v>
                </c:pt>
                <c:pt idx="179">
                  <c:v>-0.221</c:v>
                </c:pt>
                <c:pt idx="180" formatCode="0%">
                  <c:v>-0.22</c:v>
                </c:pt>
                <c:pt idx="181">
                  <c:v>-0.219</c:v>
                </c:pt>
                <c:pt idx="182" formatCode="0%">
                  <c:v>-0.218</c:v>
                </c:pt>
                <c:pt idx="183">
                  <c:v>-0.217</c:v>
                </c:pt>
                <c:pt idx="184" formatCode="0%">
                  <c:v>-0.216</c:v>
                </c:pt>
                <c:pt idx="185">
                  <c:v>-0.215</c:v>
                </c:pt>
                <c:pt idx="186" formatCode="0%">
                  <c:v>-0.214</c:v>
                </c:pt>
                <c:pt idx="187">
                  <c:v>-0.21299999999999999</c:v>
                </c:pt>
                <c:pt idx="188" formatCode="0%">
                  <c:v>-0.21199999999999999</c:v>
                </c:pt>
                <c:pt idx="189">
                  <c:v>-0.21099999999999999</c:v>
                </c:pt>
                <c:pt idx="190" formatCode="0%">
                  <c:v>-0.21</c:v>
                </c:pt>
                <c:pt idx="191">
                  <c:v>-0.20899999999999999</c:v>
                </c:pt>
                <c:pt idx="192" formatCode="0%">
                  <c:v>-0.20799999999999999</c:v>
                </c:pt>
                <c:pt idx="193">
                  <c:v>-0.20699999999999999</c:v>
                </c:pt>
                <c:pt idx="194" formatCode="0%">
                  <c:v>-0.20599999999999999</c:v>
                </c:pt>
                <c:pt idx="195">
                  <c:v>-0.20499999999999999</c:v>
                </c:pt>
                <c:pt idx="196" formatCode="0%">
                  <c:v>-0.20399999999999999</c:v>
                </c:pt>
                <c:pt idx="197">
                  <c:v>-0.20300000000000001</c:v>
                </c:pt>
                <c:pt idx="198" formatCode="0%">
                  <c:v>-0.20200000000000001</c:v>
                </c:pt>
                <c:pt idx="199">
                  <c:v>-0.20100000000000001</c:v>
                </c:pt>
                <c:pt idx="200" formatCode="0%">
                  <c:v>-0.2</c:v>
                </c:pt>
                <c:pt idx="201">
                  <c:v>-0.19900000000000001</c:v>
                </c:pt>
                <c:pt idx="202" formatCode="0%">
                  <c:v>-0.19800000000000001</c:v>
                </c:pt>
                <c:pt idx="203">
                  <c:v>-0.19700000000000001</c:v>
                </c:pt>
                <c:pt idx="204" formatCode="0%">
                  <c:v>-0.19600000000000001</c:v>
                </c:pt>
                <c:pt idx="205">
                  <c:v>-0.19500000000000001</c:v>
                </c:pt>
                <c:pt idx="206" formatCode="0%">
                  <c:v>-0.19400000000000001</c:v>
                </c:pt>
                <c:pt idx="207">
                  <c:v>-0.193</c:v>
                </c:pt>
                <c:pt idx="208" formatCode="0%">
                  <c:v>-0.192</c:v>
                </c:pt>
                <c:pt idx="209">
                  <c:v>-0.191</c:v>
                </c:pt>
                <c:pt idx="210" formatCode="0%">
                  <c:v>-0.19</c:v>
                </c:pt>
                <c:pt idx="211">
                  <c:v>-0.189</c:v>
                </c:pt>
                <c:pt idx="212" formatCode="0%">
                  <c:v>-0.188</c:v>
                </c:pt>
                <c:pt idx="213">
                  <c:v>-0.187</c:v>
                </c:pt>
                <c:pt idx="214" formatCode="0%">
                  <c:v>-0.186</c:v>
                </c:pt>
                <c:pt idx="215">
                  <c:v>-0.185</c:v>
                </c:pt>
                <c:pt idx="216" formatCode="0%">
                  <c:v>-0.184</c:v>
                </c:pt>
                <c:pt idx="217">
                  <c:v>-0.183</c:v>
                </c:pt>
                <c:pt idx="218" formatCode="0%">
                  <c:v>-0.182</c:v>
                </c:pt>
                <c:pt idx="219">
                  <c:v>-0.18099999999999999</c:v>
                </c:pt>
                <c:pt idx="220" formatCode="0%">
                  <c:v>-0.18</c:v>
                </c:pt>
                <c:pt idx="221">
                  <c:v>-0.17899999999999999</c:v>
                </c:pt>
                <c:pt idx="222" formatCode="0%">
                  <c:v>-0.17799999999999999</c:v>
                </c:pt>
                <c:pt idx="223">
                  <c:v>-0.17699999999999999</c:v>
                </c:pt>
                <c:pt idx="224" formatCode="0%">
                  <c:v>-0.17599999999999999</c:v>
                </c:pt>
                <c:pt idx="225">
                  <c:v>-0.17499999999999999</c:v>
                </c:pt>
                <c:pt idx="226" formatCode="0%">
                  <c:v>-0.17399999999999999</c:v>
                </c:pt>
                <c:pt idx="227">
                  <c:v>-0.17299999999999999</c:v>
                </c:pt>
                <c:pt idx="228" formatCode="0%">
                  <c:v>-0.17199999999999999</c:v>
                </c:pt>
                <c:pt idx="229">
                  <c:v>-0.17100000000000001</c:v>
                </c:pt>
                <c:pt idx="230" formatCode="0%">
                  <c:v>-0.17</c:v>
                </c:pt>
                <c:pt idx="231">
                  <c:v>-0.16900000000000001</c:v>
                </c:pt>
                <c:pt idx="232" formatCode="0%">
                  <c:v>-0.16800000000000001</c:v>
                </c:pt>
                <c:pt idx="233">
                  <c:v>-0.16700000000000001</c:v>
                </c:pt>
                <c:pt idx="234" formatCode="0%">
                  <c:v>-0.16600000000000001</c:v>
                </c:pt>
                <c:pt idx="235">
                  <c:v>-0.16500000000000001</c:v>
                </c:pt>
                <c:pt idx="236" formatCode="0%">
                  <c:v>-0.16400000000000001</c:v>
                </c:pt>
                <c:pt idx="237">
                  <c:v>-0.16300000000000001</c:v>
                </c:pt>
                <c:pt idx="238" formatCode="0%">
                  <c:v>-0.16200000000000001</c:v>
                </c:pt>
                <c:pt idx="239">
                  <c:v>-0.161</c:v>
                </c:pt>
                <c:pt idx="240" formatCode="0%">
                  <c:v>-0.16</c:v>
                </c:pt>
                <c:pt idx="241">
                  <c:v>-0.159</c:v>
                </c:pt>
                <c:pt idx="242" formatCode="0%">
                  <c:v>-0.158</c:v>
                </c:pt>
                <c:pt idx="243">
                  <c:v>-0.157</c:v>
                </c:pt>
                <c:pt idx="244" formatCode="0%">
                  <c:v>-0.156</c:v>
                </c:pt>
                <c:pt idx="245">
                  <c:v>-0.155</c:v>
                </c:pt>
                <c:pt idx="246" formatCode="0%">
                  <c:v>-0.154</c:v>
                </c:pt>
                <c:pt idx="247">
                  <c:v>-0.153</c:v>
                </c:pt>
                <c:pt idx="248" formatCode="0%">
                  <c:v>-0.152</c:v>
                </c:pt>
                <c:pt idx="249">
                  <c:v>-0.151</c:v>
                </c:pt>
                <c:pt idx="250" formatCode="0%">
                  <c:v>-0.15</c:v>
                </c:pt>
                <c:pt idx="251">
                  <c:v>-0.14899999999999999</c:v>
                </c:pt>
                <c:pt idx="252" formatCode="0%">
                  <c:v>-0.14799999999999999</c:v>
                </c:pt>
                <c:pt idx="253">
                  <c:v>-0.14699999999999999</c:v>
                </c:pt>
                <c:pt idx="254" formatCode="0%">
                  <c:v>-0.14599999999999999</c:v>
                </c:pt>
                <c:pt idx="255">
                  <c:v>-0.14499999999999999</c:v>
                </c:pt>
                <c:pt idx="256" formatCode="0%">
                  <c:v>-0.14399999999999999</c:v>
                </c:pt>
                <c:pt idx="257">
                  <c:v>-0.14299999999999999</c:v>
                </c:pt>
                <c:pt idx="258" formatCode="0%">
                  <c:v>-0.14199999999999999</c:v>
                </c:pt>
                <c:pt idx="259">
                  <c:v>-0.14099999999999999</c:v>
                </c:pt>
                <c:pt idx="260" formatCode="0%">
                  <c:v>-0.14000000000000001</c:v>
                </c:pt>
                <c:pt idx="261">
                  <c:v>-0.13900000000000001</c:v>
                </c:pt>
                <c:pt idx="262" formatCode="0%">
                  <c:v>-0.13800000000000001</c:v>
                </c:pt>
                <c:pt idx="263">
                  <c:v>-0.13700000000000001</c:v>
                </c:pt>
                <c:pt idx="264" formatCode="0%">
                  <c:v>-0.13600000000000001</c:v>
                </c:pt>
                <c:pt idx="265">
                  <c:v>-0.13500000000000001</c:v>
                </c:pt>
                <c:pt idx="266" formatCode="0%">
                  <c:v>-0.13400000000000001</c:v>
                </c:pt>
                <c:pt idx="267">
                  <c:v>-0.13300000000000001</c:v>
                </c:pt>
                <c:pt idx="268" formatCode="0%">
                  <c:v>-0.13200000000000001</c:v>
                </c:pt>
                <c:pt idx="269">
                  <c:v>-0.13100000000000001</c:v>
                </c:pt>
                <c:pt idx="270" formatCode="0%">
                  <c:v>-0.13</c:v>
                </c:pt>
                <c:pt idx="271">
                  <c:v>-0.129</c:v>
                </c:pt>
                <c:pt idx="272" formatCode="0%">
                  <c:v>-0.128</c:v>
                </c:pt>
                <c:pt idx="273">
                  <c:v>-0.127</c:v>
                </c:pt>
                <c:pt idx="274" formatCode="0%">
                  <c:v>-0.126</c:v>
                </c:pt>
                <c:pt idx="275">
                  <c:v>-0.125</c:v>
                </c:pt>
                <c:pt idx="276" formatCode="0%">
                  <c:v>-0.124</c:v>
                </c:pt>
                <c:pt idx="277">
                  <c:v>-0.123</c:v>
                </c:pt>
                <c:pt idx="278" formatCode="0%">
                  <c:v>-0.122</c:v>
                </c:pt>
                <c:pt idx="279">
                  <c:v>-0.121</c:v>
                </c:pt>
                <c:pt idx="280" formatCode="0%">
                  <c:v>-0.12</c:v>
                </c:pt>
                <c:pt idx="281">
                  <c:v>-0.11899999999999999</c:v>
                </c:pt>
                <c:pt idx="282" formatCode="0%">
                  <c:v>-0.11799999999999999</c:v>
                </c:pt>
                <c:pt idx="283">
                  <c:v>-0.11700000000000001</c:v>
                </c:pt>
                <c:pt idx="284" formatCode="0%">
                  <c:v>-0.11600000000000001</c:v>
                </c:pt>
                <c:pt idx="285">
                  <c:v>-0.115</c:v>
                </c:pt>
                <c:pt idx="286" formatCode="0%">
                  <c:v>-0.114</c:v>
                </c:pt>
                <c:pt idx="287">
                  <c:v>-0.113</c:v>
                </c:pt>
                <c:pt idx="288" formatCode="0%">
                  <c:v>-0.112</c:v>
                </c:pt>
                <c:pt idx="289">
                  <c:v>-0.111</c:v>
                </c:pt>
                <c:pt idx="290" formatCode="0%">
                  <c:v>-0.11</c:v>
                </c:pt>
                <c:pt idx="291">
                  <c:v>-0.109</c:v>
                </c:pt>
                <c:pt idx="292" formatCode="0%">
                  <c:v>-0.108</c:v>
                </c:pt>
                <c:pt idx="293">
                  <c:v>-0.107</c:v>
                </c:pt>
                <c:pt idx="294" formatCode="0%">
                  <c:v>-0.106</c:v>
                </c:pt>
                <c:pt idx="295">
                  <c:v>-0.105</c:v>
                </c:pt>
                <c:pt idx="296" formatCode="0%">
                  <c:v>-0.104</c:v>
                </c:pt>
                <c:pt idx="297">
                  <c:v>-0.10299999999999999</c:v>
                </c:pt>
                <c:pt idx="298" formatCode="0%">
                  <c:v>-0.10199999999999999</c:v>
                </c:pt>
                <c:pt idx="299">
                  <c:v>-0.10100000000000001</c:v>
                </c:pt>
                <c:pt idx="300" formatCode="0%">
                  <c:v>-0.1</c:v>
                </c:pt>
                <c:pt idx="301">
                  <c:v>-9.9000000000000005E-2</c:v>
                </c:pt>
                <c:pt idx="302" formatCode="0%">
                  <c:v>-9.8000000000000004E-2</c:v>
                </c:pt>
                <c:pt idx="303">
                  <c:v>-9.7000000000000003E-2</c:v>
                </c:pt>
                <c:pt idx="304" formatCode="0%">
                  <c:v>-9.6000000000000002E-2</c:v>
                </c:pt>
                <c:pt idx="305">
                  <c:v>-9.5000000000000001E-2</c:v>
                </c:pt>
                <c:pt idx="306" formatCode="0%">
                  <c:v>-9.4E-2</c:v>
                </c:pt>
                <c:pt idx="307">
                  <c:v>-9.2999999999999999E-2</c:v>
                </c:pt>
                <c:pt idx="308" formatCode="0%">
                  <c:v>-9.1999999999999998E-2</c:v>
                </c:pt>
                <c:pt idx="309">
                  <c:v>-9.0999999999999998E-2</c:v>
                </c:pt>
                <c:pt idx="310" formatCode="0%">
                  <c:v>-0.09</c:v>
                </c:pt>
                <c:pt idx="311">
                  <c:v>-8.8999999999999996E-2</c:v>
                </c:pt>
                <c:pt idx="312" formatCode="0%">
                  <c:v>-8.7999999999999995E-2</c:v>
                </c:pt>
                <c:pt idx="313">
                  <c:v>-8.6999999999999994E-2</c:v>
                </c:pt>
                <c:pt idx="314" formatCode="0%">
                  <c:v>-8.5999999999999993E-2</c:v>
                </c:pt>
                <c:pt idx="315">
                  <c:v>-8.5000000000000006E-2</c:v>
                </c:pt>
                <c:pt idx="316" formatCode="0%">
                  <c:v>-8.4000000000000005E-2</c:v>
                </c:pt>
                <c:pt idx="317">
                  <c:v>-8.3000000000000004E-2</c:v>
                </c:pt>
                <c:pt idx="318" formatCode="0%">
                  <c:v>-8.2000000000000003E-2</c:v>
                </c:pt>
                <c:pt idx="319">
                  <c:v>-8.1000000000000003E-2</c:v>
                </c:pt>
                <c:pt idx="320" formatCode="0%">
                  <c:v>-0.08</c:v>
                </c:pt>
                <c:pt idx="321">
                  <c:v>-7.9000000000000001E-2</c:v>
                </c:pt>
                <c:pt idx="322" formatCode="0%">
                  <c:v>-7.8E-2</c:v>
                </c:pt>
                <c:pt idx="323">
                  <c:v>-7.6999999999999999E-2</c:v>
                </c:pt>
                <c:pt idx="324" formatCode="0%">
                  <c:v>-7.5999999999999998E-2</c:v>
                </c:pt>
                <c:pt idx="325">
                  <c:v>-7.4999999999999997E-2</c:v>
                </c:pt>
                <c:pt idx="326" formatCode="0%">
                  <c:v>-7.3999999999999996E-2</c:v>
                </c:pt>
                <c:pt idx="327">
                  <c:v>-7.2999999999999995E-2</c:v>
                </c:pt>
                <c:pt idx="328" formatCode="0%">
                  <c:v>-7.1999999999999995E-2</c:v>
                </c:pt>
                <c:pt idx="329">
                  <c:v>-7.0999999999999994E-2</c:v>
                </c:pt>
                <c:pt idx="330" formatCode="0%">
                  <c:v>-7.0000000000000007E-2</c:v>
                </c:pt>
                <c:pt idx="331">
                  <c:v>-6.9000000000000006E-2</c:v>
                </c:pt>
                <c:pt idx="332" formatCode="0%">
                  <c:v>-6.8000000000000005E-2</c:v>
                </c:pt>
                <c:pt idx="333">
                  <c:v>-6.7000000000000004E-2</c:v>
                </c:pt>
                <c:pt idx="334" formatCode="0%">
                  <c:v>-6.6000000000000003E-2</c:v>
                </c:pt>
                <c:pt idx="335">
                  <c:v>-6.5000000000000002E-2</c:v>
                </c:pt>
                <c:pt idx="336" formatCode="0%">
                  <c:v>-6.4000000000000001E-2</c:v>
                </c:pt>
                <c:pt idx="337">
                  <c:v>-6.3E-2</c:v>
                </c:pt>
                <c:pt idx="338" formatCode="0%">
                  <c:v>-6.2E-2</c:v>
                </c:pt>
                <c:pt idx="339">
                  <c:v>-6.0999999999999999E-2</c:v>
                </c:pt>
                <c:pt idx="340" formatCode="0%">
                  <c:v>-0.06</c:v>
                </c:pt>
                <c:pt idx="341">
                  <c:v>-5.8999999999999997E-2</c:v>
                </c:pt>
                <c:pt idx="342" formatCode="0%">
                  <c:v>-5.8000000000000003E-2</c:v>
                </c:pt>
                <c:pt idx="343">
                  <c:v>-5.7000000000000002E-2</c:v>
                </c:pt>
                <c:pt idx="344" formatCode="0%">
                  <c:v>-5.6000000000000001E-2</c:v>
                </c:pt>
                <c:pt idx="345">
                  <c:v>-5.5E-2</c:v>
                </c:pt>
                <c:pt idx="346" formatCode="0%">
                  <c:v>-5.3999999999999999E-2</c:v>
                </c:pt>
                <c:pt idx="347">
                  <c:v>-5.2999999999999999E-2</c:v>
                </c:pt>
                <c:pt idx="348" formatCode="0%">
                  <c:v>-5.1999999999999998E-2</c:v>
                </c:pt>
                <c:pt idx="349">
                  <c:v>-5.0999999999999997E-2</c:v>
                </c:pt>
                <c:pt idx="350" formatCode="0%">
                  <c:v>-0.05</c:v>
                </c:pt>
                <c:pt idx="351">
                  <c:v>-4.9000000000000002E-2</c:v>
                </c:pt>
                <c:pt idx="352" formatCode="0%">
                  <c:v>-4.8000000000000001E-2</c:v>
                </c:pt>
                <c:pt idx="353">
                  <c:v>-4.7E-2</c:v>
                </c:pt>
                <c:pt idx="354" formatCode="0%">
                  <c:v>-4.5999999999999999E-2</c:v>
                </c:pt>
                <c:pt idx="355">
                  <c:v>-4.4999999999999998E-2</c:v>
                </c:pt>
                <c:pt idx="356" formatCode="0%">
                  <c:v>-4.3999999999999997E-2</c:v>
                </c:pt>
                <c:pt idx="357">
                  <c:v>-4.2999999999999997E-2</c:v>
                </c:pt>
                <c:pt idx="358" formatCode="0%">
                  <c:v>-4.2000000000000003E-2</c:v>
                </c:pt>
                <c:pt idx="359">
                  <c:v>-4.1000000000000002E-2</c:v>
                </c:pt>
                <c:pt idx="360" formatCode="0%">
                  <c:v>-0.04</c:v>
                </c:pt>
                <c:pt idx="361">
                  <c:v>-3.9E-2</c:v>
                </c:pt>
                <c:pt idx="362" formatCode="0%">
                  <c:v>-3.7999999999999999E-2</c:v>
                </c:pt>
                <c:pt idx="363">
                  <c:v>-3.6999999999999998E-2</c:v>
                </c:pt>
                <c:pt idx="364" formatCode="0%">
                  <c:v>-3.5999999999999997E-2</c:v>
                </c:pt>
                <c:pt idx="365">
                  <c:v>-3.5000000000000003E-2</c:v>
                </c:pt>
                <c:pt idx="366" formatCode="0%">
                  <c:v>-3.4000000000000002E-2</c:v>
                </c:pt>
                <c:pt idx="367">
                  <c:v>-3.3000000000000002E-2</c:v>
                </c:pt>
                <c:pt idx="368" formatCode="0%">
                  <c:v>-3.2000000000000001E-2</c:v>
                </c:pt>
                <c:pt idx="369">
                  <c:v>-3.1E-2</c:v>
                </c:pt>
                <c:pt idx="370" formatCode="0%">
                  <c:v>-0.03</c:v>
                </c:pt>
                <c:pt idx="371">
                  <c:v>-2.9000000000000001E-2</c:v>
                </c:pt>
                <c:pt idx="372" formatCode="0%">
                  <c:v>-2.8000000000000001E-2</c:v>
                </c:pt>
                <c:pt idx="373">
                  <c:v>-2.7E-2</c:v>
                </c:pt>
                <c:pt idx="374" formatCode="0%">
                  <c:v>-2.5999999999999999E-2</c:v>
                </c:pt>
                <c:pt idx="375">
                  <c:v>-2.5000000000000001E-2</c:v>
                </c:pt>
                <c:pt idx="376" formatCode="0%">
                  <c:v>-2.4E-2</c:v>
                </c:pt>
                <c:pt idx="377">
                  <c:v>-2.3E-2</c:v>
                </c:pt>
                <c:pt idx="378" formatCode="0%">
                  <c:v>-2.1999999999999999E-2</c:v>
                </c:pt>
                <c:pt idx="379">
                  <c:v>-2.1000000000000001E-2</c:v>
                </c:pt>
                <c:pt idx="380" formatCode="0%">
                  <c:v>-0.02</c:v>
                </c:pt>
                <c:pt idx="381">
                  <c:v>-1.9E-2</c:v>
                </c:pt>
                <c:pt idx="382" formatCode="0%">
                  <c:v>-1.7999999999999999E-2</c:v>
                </c:pt>
                <c:pt idx="383">
                  <c:v>-1.7000000000000001E-2</c:v>
                </c:pt>
                <c:pt idx="384" formatCode="0%">
                  <c:v>-1.6E-2</c:v>
                </c:pt>
                <c:pt idx="385">
                  <c:v>-1.4999999999999999E-2</c:v>
                </c:pt>
                <c:pt idx="386" formatCode="0%">
                  <c:v>-1.4E-2</c:v>
                </c:pt>
                <c:pt idx="387">
                  <c:v>-1.2999999999999999E-2</c:v>
                </c:pt>
                <c:pt idx="388" formatCode="0%">
                  <c:v>-1.2E-2</c:v>
                </c:pt>
                <c:pt idx="389">
                  <c:v>-1.0999999999999999E-2</c:v>
                </c:pt>
                <c:pt idx="390" formatCode="0%">
                  <c:v>-0.01</c:v>
                </c:pt>
                <c:pt idx="391">
                  <c:v>-9.0000000000000097E-3</c:v>
                </c:pt>
                <c:pt idx="392" formatCode="0%">
                  <c:v>-8.0000000000000106E-3</c:v>
                </c:pt>
                <c:pt idx="393">
                  <c:v>-7.0000000000000097E-3</c:v>
                </c:pt>
                <c:pt idx="394" formatCode="0%">
                  <c:v>-6.0000000000000097E-3</c:v>
                </c:pt>
                <c:pt idx="395">
                  <c:v>-5.0000000000000001E-3</c:v>
                </c:pt>
                <c:pt idx="396" formatCode="0%">
                  <c:v>-4.0000000000000001E-3</c:v>
                </c:pt>
                <c:pt idx="397">
                  <c:v>-3.0000000000000001E-3</c:v>
                </c:pt>
                <c:pt idx="398" formatCode="0%">
                  <c:v>-2E-3</c:v>
                </c:pt>
                <c:pt idx="399">
                  <c:v>-1E-3</c:v>
                </c:pt>
                <c:pt idx="400" formatCode="0%">
                  <c:v>0</c:v>
                </c:pt>
                <c:pt idx="401">
                  <c:v>1E-3</c:v>
                </c:pt>
                <c:pt idx="402" formatCode="0%">
                  <c:v>2E-3</c:v>
                </c:pt>
                <c:pt idx="403">
                  <c:v>3.0000000000000001E-3</c:v>
                </c:pt>
                <c:pt idx="404" formatCode="0%">
                  <c:v>4.0000000000000001E-3</c:v>
                </c:pt>
                <c:pt idx="405">
                  <c:v>5.0000000000000001E-3</c:v>
                </c:pt>
                <c:pt idx="406" formatCode="0%">
                  <c:v>6.0000000000000097E-3</c:v>
                </c:pt>
                <c:pt idx="407">
                  <c:v>6.9999999999999498E-3</c:v>
                </c:pt>
                <c:pt idx="408" formatCode="0%">
                  <c:v>7.9999999999999499E-3</c:v>
                </c:pt>
                <c:pt idx="409">
                  <c:v>8.9999999999999507E-3</c:v>
                </c:pt>
                <c:pt idx="410" formatCode="0%">
                  <c:v>9.9999999999999499E-3</c:v>
                </c:pt>
                <c:pt idx="411">
                  <c:v>1.0999999999999999E-2</c:v>
                </c:pt>
                <c:pt idx="412" formatCode="0%">
                  <c:v>1.2E-2</c:v>
                </c:pt>
                <c:pt idx="413">
                  <c:v>1.2999999999999999E-2</c:v>
                </c:pt>
                <c:pt idx="414" formatCode="0%">
                  <c:v>1.4E-2</c:v>
                </c:pt>
                <c:pt idx="415">
                  <c:v>1.4999999999999999E-2</c:v>
                </c:pt>
                <c:pt idx="416" formatCode="0%">
                  <c:v>1.6E-2</c:v>
                </c:pt>
                <c:pt idx="417">
                  <c:v>1.7000000000000001E-2</c:v>
                </c:pt>
                <c:pt idx="418" formatCode="0%">
                  <c:v>1.7999999999999999E-2</c:v>
                </c:pt>
                <c:pt idx="419">
                  <c:v>1.9E-2</c:v>
                </c:pt>
                <c:pt idx="420" formatCode="0%">
                  <c:v>0.02</c:v>
                </c:pt>
                <c:pt idx="421">
                  <c:v>2.1000000000000001E-2</c:v>
                </c:pt>
                <c:pt idx="422" formatCode="0%">
                  <c:v>2.1999999999999999E-2</c:v>
                </c:pt>
                <c:pt idx="423">
                  <c:v>2.3E-2</c:v>
                </c:pt>
                <c:pt idx="424" formatCode="0%">
                  <c:v>2.4E-2</c:v>
                </c:pt>
                <c:pt idx="425">
                  <c:v>2.5000000000000001E-2</c:v>
                </c:pt>
                <c:pt idx="426" formatCode="0%">
                  <c:v>2.5999999999999999E-2</c:v>
                </c:pt>
                <c:pt idx="427">
                  <c:v>2.7E-2</c:v>
                </c:pt>
                <c:pt idx="428" formatCode="0%">
                  <c:v>2.8000000000000001E-2</c:v>
                </c:pt>
                <c:pt idx="429">
                  <c:v>2.9000000000000001E-2</c:v>
                </c:pt>
                <c:pt idx="430" formatCode="0%">
                  <c:v>0.03</c:v>
                </c:pt>
                <c:pt idx="431">
                  <c:v>3.1E-2</c:v>
                </c:pt>
                <c:pt idx="432" formatCode="0%">
                  <c:v>3.2000000000000001E-2</c:v>
                </c:pt>
                <c:pt idx="433">
                  <c:v>3.3000000000000002E-2</c:v>
                </c:pt>
                <c:pt idx="434" formatCode="0%">
                  <c:v>3.4000000000000002E-2</c:v>
                </c:pt>
                <c:pt idx="435">
                  <c:v>3.5000000000000003E-2</c:v>
                </c:pt>
                <c:pt idx="436" formatCode="0%">
                  <c:v>3.5999999999999997E-2</c:v>
                </c:pt>
                <c:pt idx="437">
                  <c:v>3.6999999999999998E-2</c:v>
                </c:pt>
                <c:pt idx="438" formatCode="0%">
                  <c:v>3.7999999999999999E-2</c:v>
                </c:pt>
                <c:pt idx="439">
                  <c:v>3.9E-2</c:v>
                </c:pt>
                <c:pt idx="440" formatCode="0%">
                  <c:v>0.04</c:v>
                </c:pt>
                <c:pt idx="441">
                  <c:v>4.1000000000000002E-2</c:v>
                </c:pt>
                <c:pt idx="442" formatCode="0%">
                  <c:v>4.2000000000000003E-2</c:v>
                </c:pt>
                <c:pt idx="443">
                  <c:v>4.2999999999999997E-2</c:v>
                </c:pt>
                <c:pt idx="444" formatCode="0%">
                  <c:v>4.3999999999999997E-2</c:v>
                </c:pt>
                <c:pt idx="445">
                  <c:v>4.4999999999999998E-2</c:v>
                </c:pt>
                <c:pt idx="446" formatCode="0%">
                  <c:v>4.5999999999999999E-2</c:v>
                </c:pt>
                <c:pt idx="447">
                  <c:v>4.7E-2</c:v>
                </c:pt>
                <c:pt idx="448" formatCode="0%">
                  <c:v>4.8000000000000001E-2</c:v>
                </c:pt>
                <c:pt idx="449">
                  <c:v>4.9000000000000002E-2</c:v>
                </c:pt>
                <c:pt idx="450" formatCode="0%">
                  <c:v>0.05</c:v>
                </c:pt>
                <c:pt idx="451">
                  <c:v>5.0999999999999997E-2</c:v>
                </c:pt>
                <c:pt idx="452" formatCode="0%">
                  <c:v>5.1999999999999998E-2</c:v>
                </c:pt>
                <c:pt idx="453">
                  <c:v>5.2999999999999999E-2</c:v>
                </c:pt>
                <c:pt idx="454" formatCode="0%">
                  <c:v>5.3999999999999999E-2</c:v>
                </c:pt>
                <c:pt idx="455">
                  <c:v>5.5E-2</c:v>
                </c:pt>
                <c:pt idx="456" formatCode="0%">
                  <c:v>5.6000000000000001E-2</c:v>
                </c:pt>
                <c:pt idx="457">
                  <c:v>5.7000000000000002E-2</c:v>
                </c:pt>
                <c:pt idx="458" formatCode="0%">
                  <c:v>5.8000000000000003E-2</c:v>
                </c:pt>
                <c:pt idx="459">
                  <c:v>5.8999999999999997E-2</c:v>
                </c:pt>
                <c:pt idx="460" formatCode="0%">
                  <c:v>0.06</c:v>
                </c:pt>
                <c:pt idx="461">
                  <c:v>6.0999999999999999E-2</c:v>
                </c:pt>
                <c:pt idx="462" formatCode="0%">
                  <c:v>6.2E-2</c:v>
                </c:pt>
                <c:pt idx="463">
                  <c:v>6.3E-2</c:v>
                </c:pt>
                <c:pt idx="464" formatCode="0%">
                  <c:v>6.4000000000000001E-2</c:v>
                </c:pt>
                <c:pt idx="465">
                  <c:v>6.5000000000000002E-2</c:v>
                </c:pt>
                <c:pt idx="466" formatCode="0%">
                  <c:v>6.6000000000000003E-2</c:v>
                </c:pt>
                <c:pt idx="467">
                  <c:v>6.7000000000000004E-2</c:v>
                </c:pt>
                <c:pt idx="468" formatCode="0%">
                  <c:v>6.8000000000000005E-2</c:v>
                </c:pt>
                <c:pt idx="469">
                  <c:v>6.9000000000000006E-2</c:v>
                </c:pt>
                <c:pt idx="470" formatCode="0%">
                  <c:v>7.0000000000000007E-2</c:v>
                </c:pt>
                <c:pt idx="471">
                  <c:v>7.0999999999999994E-2</c:v>
                </c:pt>
                <c:pt idx="472" formatCode="0%">
                  <c:v>7.1999999999999995E-2</c:v>
                </c:pt>
                <c:pt idx="473">
                  <c:v>7.2999999999999995E-2</c:v>
                </c:pt>
                <c:pt idx="474" formatCode="0%">
                  <c:v>7.3999999999999996E-2</c:v>
                </c:pt>
                <c:pt idx="475">
                  <c:v>7.4999999999999997E-2</c:v>
                </c:pt>
                <c:pt idx="476" formatCode="0%">
                  <c:v>7.5999999999999998E-2</c:v>
                </c:pt>
                <c:pt idx="477">
                  <c:v>7.6999999999999999E-2</c:v>
                </c:pt>
                <c:pt idx="478" formatCode="0%">
                  <c:v>7.8E-2</c:v>
                </c:pt>
                <c:pt idx="479">
                  <c:v>7.9000000000000001E-2</c:v>
                </c:pt>
                <c:pt idx="480" formatCode="0%">
                  <c:v>0.08</c:v>
                </c:pt>
                <c:pt idx="481">
                  <c:v>8.1000000000000003E-2</c:v>
                </c:pt>
                <c:pt idx="482" formatCode="0%">
                  <c:v>8.2000000000000003E-2</c:v>
                </c:pt>
                <c:pt idx="483">
                  <c:v>8.3000000000000004E-2</c:v>
                </c:pt>
                <c:pt idx="484" formatCode="0%">
                  <c:v>8.4000000000000005E-2</c:v>
                </c:pt>
                <c:pt idx="485">
                  <c:v>8.5000000000000006E-2</c:v>
                </c:pt>
                <c:pt idx="486" formatCode="0%">
                  <c:v>8.5999999999999993E-2</c:v>
                </c:pt>
                <c:pt idx="487">
                  <c:v>8.6999999999999994E-2</c:v>
                </c:pt>
                <c:pt idx="488" formatCode="0%">
                  <c:v>8.7999999999999995E-2</c:v>
                </c:pt>
                <c:pt idx="489">
                  <c:v>8.8999999999999996E-2</c:v>
                </c:pt>
                <c:pt idx="490" formatCode="0%">
                  <c:v>0.09</c:v>
                </c:pt>
                <c:pt idx="491">
                  <c:v>9.0999999999999998E-2</c:v>
                </c:pt>
                <c:pt idx="492" formatCode="0%">
                  <c:v>9.1999999999999998E-2</c:v>
                </c:pt>
                <c:pt idx="493">
                  <c:v>9.2999999999999999E-2</c:v>
                </c:pt>
                <c:pt idx="494" formatCode="0%">
                  <c:v>9.4E-2</c:v>
                </c:pt>
                <c:pt idx="495">
                  <c:v>9.5000000000000001E-2</c:v>
                </c:pt>
                <c:pt idx="496" formatCode="0%">
                  <c:v>9.6000000000000002E-2</c:v>
                </c:pt>
                <c:pt idx="497">
                  <c:v>9.7000000000000003E-2</c:v>
                </c:pt>
                <c:pt idx="498" formatCode="0%">
                  <c:v>9.8000000000000004E-2</c:v>
                </c:pt>
                <c:pt idx="499">
                  <c:v>9.9000000000000005E-2</c:v>
                </c:pt>
                <c:pt idx="500" formatCode="0%">
                  <c:v>0.1</c:v>
                </c:pt>
                <c:pt idx="501">
                  <c:v>0.10100000000000001</c:v>
                </c:pt>
                <c:pt idx="502" formatCode="0%">
                  <c:v>0.10199999999999999</c:v>
                </c:pt>
                <c:pt idx="503">
                  <c:v>0.10299999999999999</c:v>
                </c:pt>
                <c:pt idx="504" formatCode="0%">
                  <c:v>0.104</c:v>
                </c:pt>
                <c:pt idx="505">
                  <c:v>0.105</c:v>
                </c:pt>
                <c:pt idx="506" formatCode="0%">
                  <c:v>0.106</c:v>
                </c:pt>
                <c:pt idx="507">
                  <c:v>0.107</c:v>
                </c:pt>
                <c:pt idx="508" formatCode="0%">
                  <c:v>0.108</c:v>
                </c:pt>
                <c:pt idx="509">
                  <c:v>0.109</c:v>
                </c:pt>
                <c:pt idx="510" formatCode="0%">
                  <c:v>0.11</c:v>
                </c:pt>
                <c:pt idx="511">
                  <c:v>0.111</c:v>
                </c:pt>
                <c:pt idx="512" formatCode="0%">
                  <c:v>0.112</c:v>
                </c:pt>
                <c:pt idx="513">
                  <c:v>0.113</c:v>
                </c:pt>
                <c:pt idx="514" formatCode="0%">
                  <c:v>0.114</c:v>
                </c:pt>
                <c:pt idx="515">
                  <c:v>0.115</c:v>
                </c:pt>
                <c:pt idx="516" formatCode="0%">
                  <c:v>0.11600000000000001</c:v>
                </c:pt>
                <c:pt idx="517">
                  <c:v>0.11700000000000001</c:v>
                </c:pt>
                <c:pt idx="518" formatCode="0%">
                  <c:v>0.11799999999999999</c:v>
                </c:pt>
                <c:pt idx="519">
                  <c:v>0.11899999999999999</c:v>
                </c:pt>
                <c:pt idx="520" formatCode="0%">
                  <c:v>0.12</c:v>
                </c:pt>
                <c:pt idx="521">
                  <c:v>0.121</c:v>
                </c:pt>
                <c:pt idx="522" formatCode="0%">
                  <c:v>0.122</c:v>
                </c:pt>
                <c:pt idx="523">
                  <c:v>0.123</c:v>
                </c:pt>
                <c:pt idx="524" formatCode="0%">
                  <c:v>0.124</c:v>
                </c:pt>
                <c:pt idx="525">
                  <c:v>0.125</c:v>
                </c:pt>
                <c:pt idx="526" formatCode="0%">
                  <c:v>0.126</c:v>
                </c:pt>
                <c:pt idx="527">
                  <c:v>0.127</c:v>
                </c:pt>
                <c:pt idx="528" formatCode="0%">
                  <c:v>0.128</c:v>
                </c:pt>
                <c:pt idx="529">
                  <c:v>0.129</c:v>
                </c:pt>
                <c:pt idx="530" formatCode="0%">
                  <c:v>0.13</c:v>
                </c:pt>
                <c:pt idx="531">
                  <c:v>0.13100000000000001</c:v>
                </c:pt>
                <c:pt idx="532" formatCode="0%">
                  <c:v>0.13200000000000001</c:v>
                </c:pt>
                <c:pt idx="533">
                  <c:v>0.13300000000000001</c:v>
                </c:pt>
                <c:pt idx="534" formatCode="0%">
                  <c:v>0.13400000000000001</c:v>
                </c:pt>
                <c:pt idx="535">
                  <c:v>0.13500000000000001</c:v>
                </c:pt>
                <c:pt idx="536" formatCode="0%">
                  <c:v>0.13600000000000001</c:v>
                </c:pt>
                <c:pt idx="537">
                  <c:v>0.13700000000000001</c:v>
                </c:pt>
                <c:pt idx="538" formatCode="0%">
                  <c:v>0.13800000000000001</c:v>
                </c:pt>
                <c:pt idx="539">
                  <c:v>0.13900000000000001</c:v>
                </c:pt>
                <c:pt idx="540" formatCode="0%">
                  <c:v>0.14000000000000001</c:v>
                </c:pt>
                <c:pt idx="541">
                  <c:v>0.14099999999999999</c:v>
                </c:pt>
                <c:pt idx="542" formatCode="0%">
                  <c:v>0.14199999999999999</c:v>
                </c:pt>
                <c:pt idx="543">
                  <c:v>0.14299999999999999</c:v>
                </c:pt>
                <c:pt idx="544" formatCode="0%">
                  <c:v>0.14399999999999999</c:v>
                </c:pt>
                <c:pt idx="545">
                  <c:v>0.14499999999999999</c:v>
                </c:pt>
                <c:pt idx="546" formatCode="0%">
                  <c:v>0.14599999999999999</c:v>
                </c:pt>
                <c:pt idx="547">
                  <c:v>0.14699999999999999</c:v>
                </c:pt>
                <c:pt idx="548" formatCode="0%">
                  <c:v>0.14799999999999999</c:v>
                </c:pt>
                <c:pt idx="549">
                  <c:v>0.14899999999999999</c:v>
                </c:pt>
                <c:pt idx="550" formatCode="0%">
                  <c:v>0.15</c:v>
                </c:pt>
                <c:pt idx="551">
                  <c:v>0.151</c:v>
                </c:pt>
                <c:pt idx="552" formatCode="0%">
                  <c:v>0.152</c:v>
                </c:pt>
                <c:pt idx="553">
                  <c:v>0.153</c:v>
                </c:pt>
                <c:pt idx="554" formatCode="0%">
                  <c:v>0.154</c:v>
                </c:pt>
                <c:pt idx="555">
                  <c:v>0.155</c:v>
                </c:pt>
                <c:pt idx="556" formatCode="0%">
                  <c:v>0.156</c:v>
                </c:pt>
                <c:pt idx="557">
                  <c:v>0.157</c:v>
                </c:pt>
                <c:pt idx="558" formatCode="0%">
                  <c:v>0.158</c:v>
                </c:pt>
                <c:pt idx="559">
                  <c:v>0.159</c:v>
                </c:pt>
                <c:pt idx="560" formatCode="0%">
                  <c:v>0.16</c:v>
                </c:pt>
                <c:pt idx="561">
                  <c:v>0.161</c:v>
                </c:pt>
                <c:pt idx="562" formatCode="0%">
                  <c:v>0.16200000000000001</c:v>
                </c:pt>
                <c:pt idx="563">
                  <c:v>0.16300000000000101</c:v>
                </c:pt>
                <c:pt idx="564" formatCode="0%">
                  <c:v>0.16400000000000101</c:v>
                </c:pt>
                <c:pt idx="565">
                  <c:v>0.16500000000000101</c:v>
                </c:pt>
                <c:pt idx="566" formatCode="0%">
                  <c:v>0.16600000000000101</c:v>
                </c:pt>
                <c:pt idx="567">
                  <c:v>0.16700000000000101</c:v>
                </c:pt>
                <c:pt idx="568" formatCode="0%">
                  <c:v>0.16800000000000101</c:v>
                </c:pt>
                <c:pt idx="569">
                  <c:v>0.16900000000000101</c:v>
                </c:pt>
                <c:pt idx="570" formatCode="0%">
                  <c:v>0.17000000000000101</c:v>
                </c:pt>
                <c:pt idx="571">
                  <c:v>0.17100000000000101</c:v>
                </c:pt>
                <c:pt idx="572" formatCode="0%">
                  <c:v>0.17200000000000101</c:v>
                </c:pt>
                <c:pt idx="573">
                  <c:v>0.17300000000000099</c:v>
                </c:pt>
                <c:pt idx="574" formatCode="0%">
                  <c:v>0.17400000000000099</c:v>
                </c:pt>
                <c:pt idx="575">
                  <c:v>0.17500000000000099</c:v>
                </c:pt>
                <c:pt idx="576" formatCode="0%">
                  <c:v>0.17600000000000099</c:v>
                </c:pt>
                <c:pt idx="577">
                  <c:v>0.17700000000000099</c:v>
                </c:pt>
                <c:pt idx="578" formatCode="0%">
                  <c:v>0.17800000000000099</c:v>
                </c:pt>
                <c:pt idx="579">
                  <c:v>0.17900000000000099</c:v>
                </c:pt>
                <c:pt idx="580" formatCode="0%">
                  <c:v>0.18000000000000099</c:v>
                </c:pt>
                <c:pt idx="581">
                  <c:v>0.18100000000000099</c:v>
                </c:pt>
                <c:pt idx="582" formatCode="0%">
                  <c:v>0.18200000000000099</c:v>
                </c:pt>
                <c:pt idx="583">
                  <c:v>0.183000000000001</c:v>
                </c:pt>
                <c:pt idx="584" formatCode="0%">
                  <c:v>0.184000000000001</c:v>
                </c:pt>
                <c:pt idx="585">
                  <c:v>0.185000000000001</c:v>
                </c:pt>
                <c:pt idx="586" formatCode="0%">
                  <c:v>0.186000000000001</c:v>
                </c:pt>
                <c:pt idx="587">
                  <c:v>0.187000000000001</c:v>
                </c:pt>
                <c:pt idx="588" formatCode="0%">
                  <c:v>0.188000000000001</c:v>
                </c:pt>
                <c:pt idx="589">
                  <c:v>0.189000000000001</c:v>
                </c:pt>
                <c:pt idx="590" formatCode="0%">
                  <c:v>0.190000000000001</c:v>
                </c:pt>
                <c:pt idx="591">
                  <c:v>0.191000000000001</c:v>
                </c:pt>
                <c:pt idx="592" formatCode="0%">
                  <c:v>0.192000000000001</c:v>
                </c:pt>
                <c:pt idx="593">
                  <c:v>0.193000000000001</c:v>
                </c:pt>
                <c:pt idx="594" formatCode="0%">
                  <c:v>0.194000000000001</c:v>
                </c:pt>
                <c:pt idx="595">
                  <c:v>0.19500000000000101</c:v>
                </c:pt>
                <c:pt idx="596" formatCode="0%">
                  <c:v>0.19600000000000101</c:v>
                </c:pt>
                <c:pt idx="597">
                  <c:v>0.19700000000000101</c:v>
                </c:pt>
                <c:pt idx="598" formatCode="0%">
                  <c:v>0.19800000000000101</c:v>
                </c:pt>
                <c:pt idx="599">
                  <c:v>0.19900000000000101</c:v>
                </c:pt>
                <c:pt idx="600" formatCode="0%">
                  <c:v>0.20000000000000101</c:v>
                </c:pt>
                <c:pt idx="601">
                  <c:v>0.20100000000000101</c:v>
                </c:pt>
                <c:pt idx="602" formatCode="0%">
                  <c:v>0.20200000000000101</c:v>
                </c:pt>
                <c:pt idx="603">
                  <c:v>0.20300000000000101</c:v>
                </c:pt>
                <c:pt idx="604" formatCode="0%">
                  <c:v>0.20400000000000101</c:v>
                </c:pt>
                <c:pt idx="605">
                  <c:v>0.20500000000000099</c:v>
                </c:pt>
                <c:pt idx="606" formatCode="0%">
                  <c:v>0.20600000000000099</c:v>
                </c:pt>
                <c:pt idx="607">
                  <c:v>0.20700000000000099</c:v>
                </c:pt>
                <c:pt idx="608" formatCode="0%">
                  <c:v>0.20800000000000099</c:v>
                </c:pt>
                <c:pt idx="609">
                  <c:v>0.20900000000000099</c:v>
                </c:pt>
                <c:pt idx="610" formatCode="0%">
                  <c:v>0.21000000000000099</c:v>
                </c:pt>
                <c:pt idx="611">
                  <c:v>0.21100000000000099</c:v>
                </c:pt>
                <c:pt idx="612" formatCode="0%">
                  <c:v>0.21200000000000099</c:v>
                </c:pt>
                <c:pt idx="613">
                  <c:v>0.21300000000000099</c:v>
                </c:pt>
                <c:pt idx="614" formatCode="0%">
                  <c:v>0.21400000000000099</c:v>
                </c:pt>
                <c:pt idx="615">
                  <c:v>0.215000000000001</c:v>
                </c:pt>
                <c:pt idx="616" formatCode="0%">
                  <c:v>0.216000000000001</c:v>
                </c:pt>
                <c:pt idx="617">
                  <c:v>0.217000000000001</c:v>
                </c:pt>
                <c:pt idx="618" formatCode="0%">
                  <c:v>0.218000000000001</c:v>
                </c:pt>
                <c:pt idx="619">
                  <c:v>0.219000000000001</c:v>
                </c:pt>
                <c:pt idx="620" formatCode="0%">
                  <c:v>0.220000000000001</c:v>
                </c:pt>
                <c:pt idx="621">
                  <c:v>0.221000000000001</c:v>
                </c:pt>
                <c:pt idx="622" formatCode="0%">
                  <c:v>0.222000000000001</c:v>
                </c:pt>
                <c:pt idx="623">
                  <c:v>0.223000000000001</c:v>
                </c:pt>
                <c:pt idx="624" formatCode="0%">
                  <c:v>0.224000000000001</c:v>
                </c:pt>
                <c:pt idx="625">
                  <c:v>0.225000000000001</c:v>
                </c:pt>
                <c:pt idx="626" formatCode="0%">
                  <c:v>0.22600000000000101</c:v>
                </c:pt>
                <c:pt idx="627">
                  <c:v>0.22700000000000101</c:v>
                </c:pt>
                <c:pt idx="628" formatCode="0%">
                  <c:v>0.22800000000000101</c:v>
                </c:pt>
                <c:pt idx="629">
                  <c:v>0.22900000000000101</c:v>
                </c:pt>
                <c:pt idx="630" formatCode="0%">
                  <c:v>0.23000000000000101</c:v>
                </c:pt>
                <c:pt idx="631">
                  <c:v>0.23100000000000101</c:v>
                </c:pt>
                <c:pt idx="632" formatCode="0%">
                  <c:v>0.23200000000000101</c:v>
                </c:pt>
                <c:pt idx="633">
                  <c:v>0.23300000000000101</c:v>
                </c:pt>
                <c:pt idx="634" formatCode="0%">
                  <c:v>0.23400000000000101</c:v>
                </c:pt>
                <c:pt idx="635">
                  <c:v>0.23500000000000101</c:v>
                </c:pt>
                <c:pt idx="636" formatCode="0%">
                  <c:v>0.23600000000000099</c:v>
                </c:pt>
                <c:pt idx="637">
                  <c:v>0.23700000000000099</c:v>
                </c:pt>
                <c:pt idx="638" formatCode="0%">
                  <c:v>0.23800000000000099</c:v>
                </c:pt>
                <c:pt idx="639">
                  <c:v>0.23900000000000099</c:v>
                </c:pt>
                <c:pt idx="640" formatCode="0%">
                  <c:v>0.24000000000000099</c:v>
                </c:pt>
                <c:pt idx="641">
                  <c:v>0.24100000000000099</c:v>
                </c:pt>
                <c:pt idx="642" formatCode="0%">
                  <c:v>0.24200000000000099</c:v>
                </c:pt>
                <c:pt idx="643">
                  <c:v>0.24300000000000099</c:v>
                </c:pt>
                <c:pt idx="644" formatCode="0%">
                  <c:v>0.24400000000000099</c:v>
                </c:pt>
                <c:pt idx="645">
                  <c:v>0.24500000000000099</c:v>
                </c:pt>
                <c:pt idx="646" formatCode="0%">
                  <c:v>0.246000000000001</c:v>
                </c:pt>
                <c:pt idx="647">
                  <c:v>0.247000000000001</c:v>
                </c:pt>
                <c:pt idx="648" formatCode="0%">
                  <c:v>0.248000000000001</c:v>
                </c:pt>
                <c:pt idx="649">
                  <c:v>0.249000000000001</c:v>
                </c:pt>
                <c:pt idx="650" formatCode="0%">
                  <c:v>0.250000000000001</c:v>
                </c:pt>
                <c:pt idx="651">
                  <c:v>0.251000000000001</c:v>
                </c:pt>
                <c:pt idx="652" formatCode="0%">
                  <c:v>0.252000000000001</c:v>
                </c:pt>
                <c:pt idx="653">
                  <c:v>0.253000000000001</c:v>
                </c:pt>
                <c:pt idx="654" formatCode="0%">
                  <c:v>0.254000000000001</c:v>
                </c:pt>
                <c:pt idx="655">
                  <c:v>0.255000000000001</c:v>
                </c:pt>
                <c:pt idx="656" formatCode="0%">
                  <c:v>0.256000000000001</c:v>
                </c:pt>
                <c:pt idx="657">
                  <c:v>0.25700000000000101</c:v>
                </c:pt>
                <c:pt idx="658" formatCode="0%">
                  <c:v>0.25800000000000101</c:v>
                </c:pt>
                <c:pt idx="659">
                  <c:v>0.25900000000000101</c:v>
                </c:pt>
                <c:pt idx="660" formatCode="0%">
                  <c:v>0.26000000000000101</c:v>
                </c:pt>
                <c:pt idx="661">
                  <c:v>0.26100000000000101</c:v>
                </c:pt>
                <c:pt idx="662" formatCode="0%">
                  <c:v>0.26200000000000101</c:v>
                </c:pt>
                <c:pt idx="663">
                  <c:v>0.26300000000000101</c:v>
                </c:pt>
                <c:pt idx="664" formatCode="0%">
                  <c:v>0.26400000000000101</c:v>
                </c:pt>
                <c:pt idx="665">
                  <c:v>0.26500000000000101</c:v>
                </c:pt>
                <c:pt idx="666" formatCode="0%">
                  <c:v>0.26600000000000101</c:v>
                </c:pt>
                <c:pt idx="667">
                  <c:v>0.26700000000000101</c:v>
                </c:pt>
                <c:pt idx="668" formatCode="0%">
                  <c:v>0.26800000000000102</c:v>
                </c:pt>
                <c:pt idx="669">
                  <c:v>0.26900000000000102</c:v>
                </c:pt>
                <c:pt idx="670" formatCode="0%">
                  <c:v>0.27000000000000102</c:v>
                </c:pt>
                <c:pt idx="671">
                  <c:v>0.27100000000000102</c:v>
                </c:pt>
                <c:pt idx="672" formatCode="0%">
                  <c:v>0.27200000000000102</c:v>
                </c:pt>
                <c:pt idx="673">
                  <c:v>0.27300000000000102</c:v>
                </c:pt>
                <c:pt idx="674" formatCode="0%">
                  <c:v>0.27400000000000102</c:v>
                </c:pt>
                <c:pt idx="675">
                  <c:v>0.27500000000000102</c:v>
                </c:pt>
                <c:pt idx="676" formatCode="0%">
                  <c:v>0.27600000000000102</c:v>
                </c:pt>
                <c:pt idx="677">
                  <c:v>0.27700000000000102</c:v>
                </c:pt>
                <c:pt idx="678" formatCode="0%">
                  <c:v>0.27800000000000102</c:v>
                </c:pt>
                <c:pt idx="679">
                  <c:v>0.27900000000000102</c:v>
                </c:pt>
                <c:pt idx="680" formatCode="0%">
                  <c:v>0.28000000000000103</c:v>
                </c:pt>
                <c:pt idx="681">
                  <c:v>0.28100000000000103</c:v>
                </c:pt>
                <c:pt idx="682" formatCode="0%">
                  <c:v>0.28200000000000103</c:v>
                </c:pt>
                <c:pt idx="683">
                  <c:v>0.28300000000000097</c:v>
                </c:pt>
                <c:pt idx="684" formatCode="0%">
                  <c:v>0.28400000000000097</c:v>
                </c:pt>
                <c:pt idx="685">
                  <c:v>0.28500000000000097</c:v>
                </c:pt>
                <c:pt idx="686" formatCode="0%">
                  <c:v>0.28600000000000098</c:v>
                </c:pt>
                <c:pt idx="687">
                  <c:v>0.28700000000000098</c:v>
                </c:pt>
                <c:pt idx="688" formatCode="0%">
                  <c:v>0.28800000000000098</c:v>
                </c:pt>
                <c:pt idx="689">
                  <c:v>0.28900000000000098</c:v>
                </c:pt>
                <c:pt idx="690" formatCode="0%">
                  <c:v>0.29000000000000098</c:v>
                </c:pt>
                <c:pt idx="691">
                  <c:v>0.29100000000000098</c:v>
                </c:pt>
                <c:pt idx="692" formatCode="0%">
                  <c:v>0.29200000000000098</c:v>
                </c:pt>
                <c:pt idx="693">
                  <c:v>0.29300000000000098</c:v>
                </c:pt>
                <c:pt idx="694" formatCode="0%">
                  <c:v>0.29400000000000098</c:v>
                </c:pt>
                <c:pt idx="695">
                  <c:v>0.29500000000000098</c:v>
                </c:pt>
                <c:pt idx="696" formatCode="0%">
                  <c:v>0.29600000000000098</c:v>
                </c:pt>
                <c:pt idx="697">
                  <c:v>0.29700000000000099</c:v>
                </c:pt>
                <c:pt idx="698" formatCode="0%">
                  <c:v>0.29800000000000099</c:v>
                </c:pt>
                <c:pt idx="699">
                  <c:v>0.29900000000000099</c:v>
                </c:pt>
                <c:pt idx="700" formatCode="0%">
                  <c:v>0.30000000000000099</c:v>
                </c:pt>
                <c:pt idx="701">
                  <c:v>0.30100000000000099</c:v>
                </c:pt>
                <c:pt idx="702" formatCode="0%">
                  <c:v>0.30200000000000099</c:v>
                </c:pt>
                <c:pt idx="703">
                  <c:v>0.30300000000000099</c:v>
                </c:pt>
                <c:pt idx="704" formatCode="0%">
                  <c:v>0.30400000000000099</c:v>
                </c:pt>
                <c:pt idx="705">
                  <c:v>0.30500000000000099</c:v>
                </c:pt>
                <c:pt idx="706" formatCode="0%">
                  <c:v>0.30600000000000099</c:v>
                </c:pt>
                <c:pt idx="707">
                  <c:v>0.30700000000000099</c:v>
                </c:pt>
                <c:pt idx="708" formatCode="0%">
                  <c:v>0.308000000000001</c:v>
                </c:pt>
                <c:pt idx="709">
                  <c:v>0.309000000000001</c:v>
                </c:pt>
                <c:pt idx="710" formatCode="0%">
                  <c:v>0.310000000000001</c:v>
                </c:pt>
                <c:pt idx="711">
                  <c:v>0.311000000000001</c:v>
                </c:pt>
                <c:pt idx="712" formatCode="0%">
                  <c:v>0.312000000000001</c:v>
                </c:pt>
                <c:pt idx="713">
                  <c:v>0.313000000000001</c:v>
                </c:pt>
                <c:pt idx="714" formatCode="0%">
                  <c:v>0.314000000000001</c:v>
                </c:pt>
                <c:pt idx="715">
                  <c:v>0.315000000000001</c:v>
                </c:pt>
                <c:pt idx="716" formatCode="0%">
                  <c:v>0.316000000000001</c:v>
                </c:pt>
                <c:pt idx="717">
                  <c:v>0.317000000000001</c:v>
                </c:pt>
                <c:pt idx="718" formatCode="0%">
                  <c:v>0.318000000000001</c:v>
                </c:pt>
                <c:pt idx="719">
                  <c:v>0.319000000000001</c:v>
                </c:pt>
                <c:pt idx="720" formatCode="0%">
                  <c:v>0.32000000000000101</c:v>
                </c:pt>
                <c:pt idx="721">
                  <c:v>0.32100000000000101</c:v>
                </c:pt>
                <c:pt idx="722" formatCode="0%">
                  <c:v>0.32200000000000101</c:v>
                </c:pt>
                <c:pt idx="723">
                  <c:v>0.32300000000000101</c:v>
                </c:pt>
                <c:pt idx="724" formatCode="0%">
                  <c:v>0.32400000000000101</c:v>
                </c:pt>
                <c:pt idx="725">
                  <c:v>0.32500000000000101</c:v>
                </c:pt>
                <c:pt idx="726" formatCode="0%">
                  <c:v>0.32600000000000101</c:v>
                </c:pt>
                <c:pt idx="727">
                  <c:v>0.32700000000000101</c:v>
                </c:pt>
                <c:pt idx="728" formatCode="0%">
                  <c:v>0.32800000000000101</c:v>
                </c:pt>
                <c:pt idx="729">
                  <c:v>0.32900000000000101</c:v>
                </c:pt>
                <c:pt idx="730" formatCode="0%">
                  <c:v>0.33000000000000101</c:v>
                </c:pt>
                <c:pt idx="731">
                  <c:v>0.33100000000000102</c:v>
                </c:pt>
                <c:pt idx="732" formatCode="0%">
                  <c:v>0.33200000000000102</c:v>
                </c:pt>
                <c:pt idx="733">
                  <c:v>0.33300000000000102</c:v>
                </c:pt>
                <c:pt idx="734" formatCode="0%">
                  <c:v>0.33400000000000102</c:v>
                </c:pt>
                <c:pt idx="735">
                  <c:v>0.33500000000000102</c:v>
                </c:pt>
                <c:pt idx="736" formatCode="0%">
                  <c:v>0.33600000000000102</c:v>
                </c:pt>
                <c:pt idx="737">
                  <c:v>0.33700000000000102</c:v>
                </c:pt>
                <c:pt idx="738" formatCode="0%">
                  <c:v>0.33800000000000102</c:v>
                </c:pt>
                <c:pt idx="739">
                  <c:v>0.33900000000000102</c:v>
                </c:pt>
                <c:pt idx="740" formatCode="0%">
                  <c:v>0.34000000000000102</c:v>
                </c:pt>
                <c:pt idx="741">
                  <c:v>0.34100000000000102</c:v>
                </c:pt>
                <c:pt idx="742" formatCode="0%">
                  <c:v>0.34200000000000103</c:v>
                </c:pt>
                <c:pt idx="743">
                  <c:v>0.34300000000000103</c:v>
                </c:pt>
                <c:pt idx="744" formatCode="0%">
                  <c:v>0.34400000000000103</c:v>
                </c:pt>
                <c:pt idx="745">
                  <c:v>0.34500000000000097</c:v>
                </c:pt>
                <c:pt idx="746" formatCode="0%">
                  <c:v>0.34600000000000097</c:v>
                </c:pt>
                <c:pt idx="747">
                  <c:v>0.34700000000000097</c:v>
                </c:pt>
                <c:pt idx="748" formatCode="0%">
                  <c:v>0.34800000000000098</c:v>
                </c:pt>
                <c:pt idx="749">
                  <c:v>0.34900000000000098</c:v>
                </c:pt>
                <c:pt idx="750" formatCode="0%">
                  <c:v>0.35000000000000098</c:v>
                </c:pt>
                <c:pt idx="751">
                  <c:v>0.35100000000000098</c:v>
                </c:pt>
                <c:pt idx="752" formatCode="0%">
                  <c:v>0.35200000000000098</c:v>
                </c:pt>
                <c:pt idx="753">
                  <c:v>0.35300000000000098</c:v>
                </c:pt>
                <c:pt idx="754" formatCode="0%">
                  <c:v>0.35400000000000098</c:v>
                </c:pt>
                <c:pt idx="755">
                  <c:v>0.35500000000000098</c:v>
                </c:pt>
                <c:pt idx="756" formatCode="0%">
                  <c:v>0.35600000000000098</c:v>
                </c:pt>
                <c:pt idx="757">
                  <c:v>0.35700000000000098</c:v>
                </c:pt>
                <c:pt idx="758" formatCode="0%">
                  <c:v>0.35800000000000098</c:v>
                </c:pt>
                <c:pt idx="759">
                  <c:v>0.35900000000000098</c:v>
                </c:pt>
                <c:pt idx="760" formatCode="0%">
                  <c:v>0.36000000000000099</c:v>
                </c:pt>
                <c:pt idx="761">
                  <c:v>0.36100000000000099</c:v>
                </c:pt>
                <c:pt idx="762" formatCode="0%">
                  <c:v>0.36200000000000099</c:v>
                </c:pt>
                <c:pt idx="763">
                  <c:v>0.36300000000000099</c:v>
                </c:pt>
                <c:pt idx="764" formatCode="0%">
                  <c:v>0.36400000000000099</c:v>
                </c:pt>
                <c:pt idx="765">
                  <c:v>0.36500000000000099</c:v>
                </c:pt>
                <c:pt idx="766" formatCode="0%">
                  <c:v>0.36600000000000099</c:v>
                </c:pt>
                <c:pt idx="767">
                  <c:v>0.36700000000000099</c:v>
                </c:pt>
                <c:pt idx="768" formatCode="0%">
                  <c:v>0.36800000000000099</c:v>
                </c:pt>
                <c:pt idx="769">
                  <c:v>0.36900000000000099</c:v>
                </c:pt>
                <c:pt idx="770" formatCode="0%">
                  <c:v>0.37000000000000099</c:v>
                </c:pt>
                <c:pt idx="771">
                  <c:v>0.371000000000001</c:v>
                </c:pt>
                <c:pt idx="772" formatCode="0%">
                  <c:v>0.372000000000001</c:v>
                </c:pt>
                <c:pt idx="773">
                  <c:v>0.373000000000001</c:v>
                </c:pt>
                <c:pt idx="774" formatCode="0%">
                  <c:v>0.374000000000001</c:v>
                </c:pt>
                <c:pt idx="775">
                  <c:v>0.375000000000001</c:v>
                </c:pt>
                <c:pt idx="776" formatCode="0%">
                  <c:v>0.376000000000001</c:v>
                </c:pt>
                <c:pt idx="777">
                  <c:v>0.377000000000001</c:v>
                </c:pt>
                <c:pt idx="778" formatCode="0%">
                  <c:v>0.378000000000001</c:v>
                </c:pt>
                <c:pt idx="779">
                  <c:v>0.379000000000001</c:v>
                </c:pt>
                <c:pt idx="780" formatCode="0%">
                  <c:v>0.380000000000001</c:v>
                </c:pt>
                <c:pt idx="781">
                  <c:v>0.381000000000001</c:v>
                </c:pt>
                <c:pt idx="782" formatCode="0%">
                  <c:v>0.38200000000000101</c:v>
                </c:pt>
                <c:pt idx="783">
                  <c:v>0.38300000000000101</c:v>
                </c:pt>
                <c:pt idx="784" formatCode="0%">
                  <c:v>0.38400000000000101</c:v>
                </c:pt>
                <c:pt idx="785">
                  <c:v>0.38500000000000101</c:v>
                </c:pt>
                <c:pt idx="786" formatCode="0%">
                  <c:v>0.38600000000000101</c:v>
                </c:pt>
                <c:pt idx="787">
                  <c:v>0.38700000000000101</c:v>
                </c:pt>
                <c:pt idx="788" formatCode="0%">
                  <c:v>0.38800000000000101</c:v>
                </c:pt>
                <c:pt idx="789">
                  <c:v>0.38900000000000101</c:v>
                </c:pt>
                <c:pt idx="790" formatCode="0%">
                  <c:v>0.39000000000000101</c:v>
                </c:pt>
                <c:pt idx="791">
                  <c:v>0.39100000000000101</c:v>
                </c:pt>
                <c:pt idx="792" formatCode="0%">
                  <c:v>0.39200000000000101</c:v>
                </c:pt>
                <c:pt idx="793">
                  <c:v>0.39300000000000102</c:v>
                </c:pt>
                <c:pt idx="794" formatCode="0%">
                  <c:v>0.39400000000000102</c:v>
                </c:pt>
                <c:pt idx="795">
                  <c:v>0.39500000000000102</c:v>
                </c:pt>
                <c:pt idx="796" formatCode="0%">
                  <c:v>0.39600000000000102</c:v>
                </c:pt>
                <c:pt idx="797">
                  <c:v>0.39700000000000102</c:v>
                </c:pt>
                <c:pt idx="798" formatCode="0%">
                  <c:v>0.39800000000000102</c:v>
                </c:pt>
                <c:pt idx="799">
                  <c:v>0.39900000000000102</c:v>
                </c:pt>
                <c:pt idx="800" formatCode="0%">
                  <c:v>0.40000000000000102</c:v>
                </c:pt>
                <c:pt idx="801">
                  <c:v>0.40100000000000102</c:v>
                </c:pt>
                <c:pt idx="802" formatCode="0%">
                  <c:v>0.40200000000000102</c:v>
                </c:pt>
                <c:pt idx="803">
                  <c:v>0.40300000000000102</c:v>
                </c:pt>
                <c:pt idx="804" formatCode="0%">
                  <c:v>0.40400000000000102</c:v>
                </c:pt>
                <c:pt idx="805">
                  <c:v>0.40500000000000103</c:v>
                </c:pt>
                <c:pt idx="806" formatCode="0%">
                  <c:v>0.40600000000000103</c:v>
                </c:pt>
                <c:pt idx="807">
                  <c:v>0.40700000000000103</c:v>
                </c:pt>
                <c:pt idx="808" formatCode="0%">
                  <c:v>0.40800000000000097</c:v>
                </c:pt>
                <c:pt idx="809">
                  <c:v>0.40900000000000097</c:v>
                </c:pt>
                <c:pt idx="810" formatCode="0%">
                  <c:v>0.41000000000000097</c:v>
                </c:pt>
                <c:pt idx="811">
                  <c:v>0.41100000000000098</c:v>
                </c:pt>
                <c:pt idx="812" formatCode="0%">
                  <c:v>0.41200000000000098</c:v>
                </c:pt>
                <c:pt idx="813">
                  <c:v>0.41300000000000098</c:v>
                </c:pt>
                <c:pt idx="814" formatCode="0%">
                  <c:v>0.41400000000000098</c:v>
                </c:pt>
                <c:pt idx="815">
                  <c:v>0.41500000000000098</c:v>
                </c:pt>
                <c:pt idx="816" formatCode="0%">
                  <c:v>0.41600000000000098</c:v>
                </c:pt>
                <c:pt idx="817">
                  <c:v>0.41700000000000098</c:v>
                </c:pt>
                <c:pt idx="818" formatCode="0%">
                  <c:v>0.41800000000000098</c:v>
                </c:pt>
                <c:pt idx="819">
                  <c:v>0.41900000000000098</c:v>
                </c:pt>
                <c:pt idx="820" formatCode="0%">
                  <c:v>0.42000000000000098</c:v>
                </c:pt>
                <c:pt idx="821">
                  <c:v>0.42100000000000098</c:v>
                </c:pt>
                <c:pt idx="822" formatCode="0%">
                  <c:v>0.42200000000000099</c:v>
                </c:pt>
                <c:pt idx="823">
                  <c:v>0.42300000000000099</c:v>
                </c:pt>
                <c:pt idx="824" formatCode="0%">
                  <c:v>0.42400000000000099</c:v>
                </c:pt>
                <c:pt idx="825">
                  <c:v>0.42500000000000099</c:v>
                </c:pt>
                <c:pt idx="826" formatCode="0%">
                  <c:v>0.42600000000000099</c:v>
                </c:pt>
                <c:pt idx="827">
                  <c:v>0.42700000000000099</c:v>
                </c:pt>
                <c:pt idx="828" formatCode="0%">
                  <c:v>0.42800000000000099</c:v>
                </c:pt>
                <c:pt idx="829">
                  <c:v>0.42900000000000099</c:v>
                </c:pt>
                <c:pt idx="830" formatCode="0%">
                  <c:v>0.43000000000000099</c:v>
                </c:pt>
                <c:pt idx="831">
                  <c:v>0.43100000000000099</c:v>
                </c:pt>
                <c:pt idx="832" formatCode="0%">
                  <c:v>0.43200000000000099</c:v>
                </c:pt>
                <c:pt idx="833">
                  <c:v>0.433000000000001</c:v>
                </c:pt>
                <c:pt idx="834" formatCode="0%">
                  <c:v>0.434000000000001</c:v>
                </c:pt>
                <c:pt idx="835">
                  <c:v>0.435000000000001</c:v>
                </c:pt>
                <c:pt idx="836" formatCode="0%">
                  <c:v>0.436000000000001</c:v>
                </c:pt>
                <c:pt idx="837">
                  <c:v>0.437000000000001</c:v>
                </c:pt>
                <c:pt idx="838" formatCode="0%">
                  <c:v>0.438000000000001</c:v>
                </c:pt>
                <c:pt idx="839">
                  <c:v>0.439000000000001</c:v>
                </c:pt>
                <c:pt idx="840" formatCode="0%">
                  <c:v>0.440000000000001</c:v>
                </c:pt>
                <c:pt idx="841">
                  <c:v>0.441000000000001</c:v>
                </c:pt>
                <c:pt idx="842" formatCode="0%">
                  <c:v>0.442000000000001</c:v>
                </c:pt>
                <c:pt idx="843">
                  <c:v>0.443000000000001</c:v>
                </c:pt>
                <c:pt idx="844" formatCode="0%">
                  <c:v>0.444000000000001</c:v>
                </c:pt>
                <c:pt idx="845">
                  <c:v>0.44500000000000101</c:v>
                </c:pt>
                <c:pt idx="846" formatCode="0%">
                  <c:v>0.44600000000000101</c:v>
                </c:pt>
                <c:pt idx="847">
                  <c:v>0.44700000000000101</c:v>
                </c:pt>
                <c:pt idx="848" formatCode="0%">
                  <c:v>0.44800000000000101</c:v>
                </c:pt>
                <c:pt idx="849">
                  <c:v>0.44900000000000101</c:v>
                </c:pt>
                <c:pt idx="850" formatCode="0%">
                  <c:v>0.45000000000000101</c:v>
                </c:pt>
                <c:pt idx="851">
                  <c:v>0.45100000000000101</c:v>
                </c:pt>
                <c:pt idx="852" formatCode="0%">
                  <c:v>0.45200000000000101</c:v>
                </c:pt>
                <c:pt idx="853">
                  <c:v>0.45300000000000101</c:v>
                </c:pt>
                <c:pt idx="854" formatCode="0%">
                  <c:v>0.45400000000000101</c:v>
                </c:pt>
                <c:pt idx="855">
                  <c:v>0.45500000000000101</c:v>
                </c:pt>
                <c:pt idx="856" formatCode="0%">
                  <c:v>0.45600000000000102</c:v>
                </c:pt>
                <c:pt idx="857">
                  <c:v>0.45700000000000102</c:v>
                </c:pt>
                <c:pt idx="858" formatCode="0%">
                  <c:v>0.45800000000000102</c:v>
                </c:pt>
                <c:pt idx="859">
                  <c:v>0.45900000000000102</c:v>
                </c:pt>
                <c:pt idx="860" formatCode="0%">
                  <c:v>0.46000000000000102</c:v>
                </c:pt>
                <c:pt idx="861">
                  <c:v>0.46100000000000102</c:v>
                </c:pt>
                <c:pt idx="862" formatCode="0%">
                  <c:v>0.46200000000000102</c:v>
                </c:pt>
                <c:pt idx="863">
                  <c:v>0.46300000000000102</c:v>
                </c:pt>
                <c:pt idx="864" formatCode="0%">
                  <c:v>0.46400000000000102</c:v>
                </c:pt>
                <c:pt idx="865">
                  <c:v>0.46500000000000102</c:v>
                </c:pt>
                <c:pt idx="866" formatCode="0%">
                  <c:v>0.46600000000000102</c:v>
                </c:pt>
                <c:pt idx="867">
                  <c:v>0.46700000000000103</c:v>
                </c:pt>
                <c:pt idx="868" formatCode="0%">
                  <c:v>0.46800000000000103</c:v>
                </c:pt>
                <c:pt idx="869">
                  <c:v>0.46900000000000103</c:v>
                </c:pt>
                <c:pt idx="870" formatCode="0%">
                  <c:v>0.47000000000000097</c:v>
                </c:pt>
                <c:pt idx="871">
                  <c:v>0.47100000000000097</c:v>
                </c:pt>
                <c:pt idx="872" formatCode="0%">
                  <c:v>0.47200000000000097</c:v>
                </c:pt>
                <c:pt idx="873">
                  <c:v>0.47300000000000098</c:v>
                </c:pt>
                <c:pt idx="874" formatCode="0%">
                  <c:v>0.47400000000000098</c:v>
                </c:pt>
                <c:pt idx="875">
                  <c:v>0.47500000000000098</c:v>
                </c:pt>
                <c:pt idx="876" formatCode="0%">
                  <c:v>0.47600000000000098</c:v>
                </c:pt>
                <c:pt idx="877">
                  <c:v>0.47700000000000098</c:v>
                </c:pt>
                <c:pt idx="878" formatCode="0%">
                  <c:v>0.47800000000000098</c:v>
                </c:pt>
                <c:pt idx="879">
                  <c:v>0.47900000000000098</c:v>
                </c:pt>
                <c:pt idx="880" formatCode="0%">
                  <c:v>0.48000000000000098</c:v>
                </c:pt>
                <c:pt idx="881">
                  <c:v>0.48100000000000098</c:v>
                </c:pt>
                <c:pt idx="882" formatCode="0%">
                  <c:v>0.48200000000000098</c:v>
                </c:pt>
                <c:pt idx="883">
                  <c:v>0.48300000000000098</c:v>
                </c:pt>
                <c:pt idx="884" formatCode="0%">
                  <c:v>0.48400000000000098</c:v>
                </c:pt>
                <c:pt idx="885">
                  <c:v>0.48500000000000099</c:v>
                </c:pt>
                <c:pt idx="886" formatCode="0%">
                  <c:v>0.48600000000000099</c:v>
                </c:pt>
                <c:pt idx="887">
                  <c:v>0.48700000000000099</c:v>
                </c:pt>
                <c:pt idx="888" formatCode="0%">
                  <c:v>0.48800000000000099</c:v>
                </c:pt>
                <c:pt idx="889">
                  <c:v>0.48900000000000099</c:v>
                </c:pt>
                <c:pt idx="890" formatCode="0%">
                  <c:v>0.49000000000000099</c:v>
                </c:pt>
                <c:pt idx="891">
                  <c:v>0.49100000000000099</c:v>
                </c:pt>
                <c:pt idx="892" formatCode="0%">
                  <c:v>0.49200000000000099</c:v>
                </c:pt>
                <c:pt idx="893">
                  <c:v>0.49300000000000099</c:v>
                </c:pt>
                <c:pt idx="894" formatCode="0%">
                  <c:v>0.49400000000000099</c:v>
                </c:pt>
                <c:pt idx="895">
                  <c:v>0.49500000000000099</c:v>
                </c:pt>
                <c:pt idx="896" formatCode="0%">
                  <c:v>0.496000000000001</c:v>
                </c:pt>
                <c:pt idx="897">
                  <c:v>0.497000000000001</c:v>
                </c:pt>
                <c:pt idx="898" formatCode="0%">
                  <c:v>0.498000000000001</c:v>
                </c:pt>
                <c:pt idx="899">
                  <c:v>0.499000000000001</c:v>
                </c:pt>
                <c:pt idx="900" formatCode="0%">
                  <c:v>0.500000000000001</c:v>
                </c:pt>
                <c:pt idx="901">
                  <c:v>0.501000000000001</c:v>
                </c:pt>
                <c:pt idx="902" formatCode="0%">
                  <c:v>0.502000000000001</c:v>
                </c:pt>
                <c:pt idx="903">
                  <c:v>0.503000000000001</c:v>
                </c:pt>
                <c:pt idx="904" formatCode="0%">
                  <c:v>0.504000000000001</c:v>
                </c:pt>
                <c:pt idx="905">
                  <c:v>0.505000000000001</c:v>
                </c:pt>
                <c:pt idx="906" formatCode="0%">
                  <c:v>0.506000000000001</c:v>
                </c:pt>
                <c:pt idx="907">
                  <c:v>0.50700000000000101</c:v>
                </c:pt>
                <c:pt idx="908" formatCode="0%">
                  <c:v>0.50800000000000101</c:v>
                </c:pt>
                <c:pt idx="909">
                  <c:v>0.50900000000000101</c:v>
                </c:pt>
                <c:pt idx="910" formatCode="0%">
                  <c:v>0.51000000000000101</c:v>
                </c:pt>
                <c:pt idx="911">
                  <c:v>0.51100000000000101</c:v>
                </c:pt>
                <c:pt idx="912" formatCode="0%">
                  <c:v>0.51200000000000101</c:v>
                </c:pt>
                <c:pt idx="913">
                  <c:v>0.51300000000000101</c:v>
                </c:pt>
                <c:pt idx="914" formatCode="0%">
                  <c:v>0.51400000000000101</c:v>
                </c:pt>
                <c:pt idx="915">
                  <c:v>0.51500000000000101</c:v>
                </c:pt>
                <c:pt idx="916" formatCode="0%">
                  <c:v>0.51600000000000101</c:v>
                </c:pt>
                <c:pt idx="917">
                  <c:v>0.51700000000000101</c:v>
                </c:pt>
                <c:pt idx="918" formatCode="0%">
                  <c:v>0.51800000000000102</c:v>
                </c:pt>
                <c:pt idx="919">
                  <c:v>0.51900000000000102</c:v>
                </c:pt>
                <c:pt idx="920" formatCode="0%">
                  <c:v>0.52000000000000102</c:v>
                </c:pt>
                <c:pt idx="921">
                  <c:v>0.52100000000000102</c:v>
                </c:pt>
                <c:pt idx="922" formatCode="0%">
                  <c:v>0.52200000000000102</c:v>
                </c:pt>
                <c:pt idx="923">
                  <c:v>0.52300000000000102</c:v>
                </c:pt>
                <c:pt idx="924" formatCode="0%">
                  <c:v>0.52400000000000102</c:v>
                </c:pt>
                <c:pt idx="925">
                  <c:v>0.52500000000000102</c:v>
                </c:pt>
                <c:pt idx="926" formatCode="0%">
                  <c:v>0.52600000000000102</c:v>
                </c:pt>
                <c:pt idx="927">
                  <c:v>0.52700000000000102</c:v>
                </c:pt>
                <c:pt idx="928" formatCode="0%">
                  <c:v>0.52800000000000102</c:v>
                </c:pt>
                <c:pt idx="929">
                  <c:v>0.52900000000000102</c:v>
                </c:pt>
                <c:pt idx="930" formatCode="0%">
                  <c:v>0.53000000000000103</c:v>
                </c:pt>
                <c:pt idx="931">
                  <c:v>0.53100000000000103</c:v>
                </c:pt>
                <c:pt idx="932" formatCode="0%">
                  <c:v>0.53200000000000103</c:v>
                </c:pt>
                <c:pt idx="933">
                  <c:v>0.53300000000000103</c:v>
                </c:pt>
                <c:pt idx="934" formatCode="0%">
                  <c:v>0.53400000000000103</c:v>
                </c:pt>
                <c:pt idx="935">
                  <c:v>0.53500000000000103</c:v>
                </c:pt>
                <c:pt idx="936" formatCode="0%">
                  <c:v>0.53600000000000103</c:v>
                </c:pt>
                <c:pt idx="937">
                  <c:v>0.53700000000000103</c:v>
                </c:pt>
                <c:pt idx="938" formatCode="0%">
                  <c:v>0.53800000000000103</c:v>
                </c:pt>
                <c:pt idx="939">
                  <c:v>0.53900000000000103</c:v>
                </c:pt>
                <c:pt idx="940" formatCode="0%">
                  <c:v>0.54000000000000103</c:v>
                </c:pt>
                <c:pt idx="941">
                  <c:v>0.54100000000000104</c:v>
                </c:pt>
                <c:pt idx="942" formatCode="0%">
                  <c:v>0.54200000000000104</c:v>
                </c:pt>
                <c:pt idx="943">
                  <c:v>0.54300000000000104</c:v>
                </c:pt>
                <c:pt idx="944" formatCode="0%">
                  <c:v>0.54400000000000104</c:v>
                </c:pt>
                <c:pt idx="945">
                  <c:v>0.54500000000000104</c:v>
                </c:pt>
                <c:pt idx="946" formatCode="0%">
                  <c:v>0.54600000000000104</c:v>
                </c:pt>
                <c:pt idx="947">
                  <c:v>0.54700000000000104</c:v>
                </c:pt>
                <c:pt idx="948" formatCode="0%">
                  <c:v>0.54800000000000104</c:v>
                </c:pt>
                <c:pt idx="949">
                  <c:v>0.54900000000000104</c:v>
                </c:pt>
                <c:pt idx="950" formatCode="0%">
                  <c:v>0.55000000000000104</c:v>
                </c:pt>
                <c:pt idx="951">
                  <c:v>0.55100000000000104</c:v>
                </c:pt>
              </c:numCache>
            </c:numRef>
          </c:xVal>
          <c:yVal>
            <c:numRef>
              <c:f>chapter_13_in_Class!$Y$7:$Y$958</c:f>
              <c:numCache>
                <c:formatCode>General</c:formatCode>
                <c:ptCount val="952"/>
                <c:pt idx="0">
                  <c:v>3.4391697985693463E-2</c:v>
                </c:pt>
                <c:pt idx="1">
                  <c:v>3.4731886346105675E-2</c:v>
                </c:pt>
                <c:pt idx="2">
                  <c:v>3.5074833044521615E-2</c:v>
                </c:pt>
                <c:pt idx="3">
                  <c:v>3.5420553605020597E-2</c:v>
                </c:pt>
                <c:pt idx="4">
                  <c:v>3.576906356702321E-2</c:v>
                </c:pt>
                <c:pt idx="5">
                  <c:v>3.6120378484489069E-2</c:v>
                </c:pt>
                <c:pt idx="6">
                  <c:v>3.6474513925106769E-2</c:v>
                </c:pt>
                <c:pt idx="7">
                  <c:v>3.6831485469476503E-2</c:v>
                </c:pt>
                <c:pt idx="8">
                  <c:v>3.7191308710284962E-2</c:v>
                </c:pt>
                <c:pt idx="9">
                  <c:v>3.7553999251472646E-2</c:v>
                </c:pt>
                <c:pt idx="10">
                  <c:v>3.7919572707393573E-2</c:v>
                </c:pt>
                <c:pt idx="11">
                  <c:v>3.8288044701967693E-2</c:v>
                </c:pt>
                <c:pt idx="12">
                  <c:v>3.8659430867825591E-2</c:v>
                </c:pt>
                <c:pt idx="13">
                  <c:v>3.9033746845445687E-2</c:v>
                </c:pt>
                <c:pt idx="14">
                  <c:v>3.941100828228418E-2</c:v>
                </c:pt>
                <c:pt idx="15">
                  <c:v>3.9791230831897499E-2</c:v>
                </c:pt>
                <c:pt idx="16">
                  <c:v>4.0174430153057286E-2</c:v>
                </c:pt>
                <c:pt idx="17">
                  <c:v>4.0560621908858036E-2</c:v>
                </c:pt>
                <c:pt idx="18">
                  <c:v>4.0949821765817525E-2</c:v>
                </c:pt>
                <c:pt idx="19">
                  <c:v>4.1342045392969859E-2</c:v>
                </c:pt>
                <c:pt idx="20">
                  <c:v>4.1737308460951146E-2</c:v>
                </c:pt>
                <c:pt idx="21">
                  <c:v>4.2135626641078186E-2</c:v>
                </c:pt>
                <c:pt idx="22">
                  <c:v>4.2537015604419769E-2</c:v>
                </c:pt>
                <c:pt idx="23">
                  <c:v>4.2941491020860853E-2</c:v>
                </c:pt>
                <c:pt idx="24">
                  <c:v>4.3349068558159745E-2</c:v>
                </c:pt>
                <c:pt idx="25">
                  <c:v>4.3759763880997962E-2</c:v>
                </c:pt>
                <c:pt idx="26">
                  <c:v>4.4173592650023318E-2</c:v>
                </c:pt>
                <c:pt idx="27">
                  <c:v>4.4590570520885796E-2</c:v>
                </c:pt>
                <c:pt idx="28">
                  <c:v>4.501071314326658E-2</c:v>
                </c:pt>
                <c:pt idx="29">
                  <c:v>4.5434036159900187E-2</c:v>
                </c:pt>
                <c:pt idx="30">
                  <c:v>4.5860555205589591E-2</c:v>
                </c:pt>
                <c:pt idx="31">
                  <c:v>4.6290285906214701E-2</c:v>
                </c:pt>
                <c:pt idx="32">
                  <c:v>4.672324387773389E-2</c:v>
                </c:pt>
                <c:pt idx="33">
                  <c:v>4.7159444725178974E-2</c:v>
                </c:pt>
                <c:pt idx="34">
                  <c:v>4.759890404164336E-2</c:v>
                </c:pt>
                <c:pt idx="35">
                  <c:v>4.8041637407263617E-2</c:v>
                </c:pt>
                <c:pt idx="36">
                  <c:v>4.8487660388194458E-2</c:v>
                </c:pt>
                <c:pt idx="37">
                  <c:v>4.8936988535577319E-2</c:v>
                </c:pt>
                <c:pt idx="38">
                  <c:v>4.9389637384502201E-2</c:v>
                </c:pt>
                <c:pt idx="39">
                  <c:v>4.984562245296336E-2</c:v>
                </c:pt>
                <c:pt idx="40">
                  <c:v>5.0304959240808515E-2</c:v>
                </c:pt>
                <c:pt idx="41">
                  <c:v>5.0767663228681745E-2</c:v>
                </c:pt>
                <c:pt idx="42">
                  <c:v>5.1233749876960076E-2</c:v>
                </c:pt>
                <c:pt idx="43">
                  <c:v>5.1703234624684256E-2</c:v>
                </c:pt>
                <c:pt idx="44">
                  <c:v>5.2176132888482753E-2</c:v>
                </c:pt>
                <c:pt idx="45">
                  <c:v>5.2652460061490276E-2</c:v>
                </c:pt>
                <c:pt idx="46">
                  <c:v>5.313223151226007E-2</c:v>
                </c:pt>
                <c:pt idx="47">
                  <c:v>5.3615462583670295E-2</c:v>
                </c:pt>
                <c:pt idx="48">
                  <c:v>5.4102168591824387E-2</c:v>
                </c:pt>
                <c:pt idx="49">
                  <c:v>5.459236482494597E-2</c:v>
                </c:pt>
                <c:pt idx="50">
                  <c:v>5.5086066542267637E-2</c:v>
                </c:pt>
                <c:pt idx="51">
                  <c:v>5.5583288972914362E-2</c:v>
                </c:pt>
                <c:pt idx="52">
                  <c:v>5.6084047314781255E-2</c:v>
                </c:pt>
                <c:pt idx="53">
                  <c:v>5.6588356733405593E-2</c:v>
                </c:pt>
                <c:pt idx="54">
                  <c:v>5.7096232360833658E-2</c:v>
                </c:pt>
                <c:pt idx="55">
                  <c:v>5.760768929448213E-2</c:v>
                </c:pt>
                <c:pt idx="56">
                  <c:v>5.8122742595994058E-2</c:v>
                </c:pt>
                <c:pt idx="57">
                  <c:v>5.8641407290089771E-2</c:v>
                </c:pt>
                <c:pt idx="58">
                  <c:v>5.916369836341253E-2</c:v>
                </c:pt>
                <c:pt idx="59">
                  <c:v>5.968963076336916E-2</c:v>
                </c:pt>
                <c:pt idx="60">
                  <c:v>6.0219219396965624E-2</c:v>
                </c:pt>
                <c:pt idx="61">
                  <c:v>6.0752479129637868E-2</c:v>
                </c:pt>
                <c:pt idx="62">
                  <c:v>6.1289424784077534E-2</c:v>
                </c:pt>
                <c:pt idx="63">
                  <c:v>6.1830071139053346E-2</c:v>
                </c:pt>
                <c:pt idx="64">
                  <c:v>6.2374432928227364E-2</c:v>
                </c:pt>
                <c:pt idx="65">
                  <c:v>6.2922524838967042E-2</c:v>
                </c:pt>
                <c:pt idx="66">
                  <c:v>6.3474361511152599E-2</c:v>
                </c:pt>
                <c:pt idx="67">
                  <c:v>6.4029957535980106E-2</c:v>
                </c:pt>
                <c:pt idx="68">
                  <c:v>6.4589327454760093E-2</c:v>
                </c:pt>
                <c:pt idx="69">
                  <c:v>6.5152485757712153E-2</c:v>
                </c:pt>
                <c:pt idx="70">
                  <c:v>6.5719446882755286E-2</c:v>
                </c:pt>
                <c:pt idx="71">
                  <c:v>6.6290225214294105E-2</c:v>
                </c:pt>
                <c:pt idx="72">
                  <c:v>6.6864835082001445E-2</c:v>
                </c:pt>
                <c:pt idx="73">
                  <c:v>6.744329075959668E-2</c:v>
                </c:pt>
                <c:pt idx="74">
                  <c:v>6.8025606463620561E-2</c:v>
                </c:pt>
                <c:pt idx="75">
                  <c:v>6.8611796352206378E-2</c:v>
                </c:pt>
                <c:pt idx="76">
                  <c:v>6.9201874523847462E-2</c:v>
                </c:pt>
                <c:pt idx="77">
                  <c:v>6.9795855016161271E-2</c:v>
                </c:pt>
                <c:pt idx="78">
                  <c:v>7.0393751804650184E-2</c:v>
                </c:pt>
                <c:pt idx="79">
                  <c:v>7.099557880145882E-2</c:v>
                </c:pt>
                <c:pt idx="80">
                  <c:v>7.1601349854128513E-2</c:v>
                </c:pt>
                <c:pt idx="81">
                  <c:v>7.2211078744348414E-2</c:v>
                </c:pt>
                <c:pt idx="82">
                  <c:v>7.2824779186703881E-2</c:v>
                </c:pt>
                <c:pt idx="83">
                  <c:v>7.3442464827421797E-2</c:v>
                </c:pt>
                <c:pt idx="84">
                  <c:v>7.4064149243113456E-2</c:v>
                </c:pt>
                <c:pt idx="85">
                  <c:v>7.4689845939514388E-2</c:v>
                </c:pt>
                <c:pt idx="86">
                  <c:v>7.5319568350222049E-2</c:v>
                </c:pt>
                <c:pt idx="87">
                  <c:v>7.5953329835430947E-2</c:v>
                </c:pt>
                <c:pt idx="88">
                  <c:v>7.659114368066533E-2</c:v>
                </c:pt>
                <c:pt idx="89">
                  <c:v>7.723302309550982E-2</c:v>
                </c:pt>
                <c:pt idx="90">
                  <c:v>7.7878981212338022E-2</c:v>
                </c:pt>
                <c:pt idx="91">
                  <c:v>7.8529031085038975E-2</c:v>
                </c:pt>
                <c:pt idx="92">
                  <c:v>7.9183185687741839E-2</c:v>
                </c:pt>
                <c:pt idx="93">
                  <c:v>7.9841457913538888E-2</c:v>
                </c:pt>
                <c:pt idx="94">
                  <c:v>8.050386057320677E-2</c:v>
                </c:pt>
                <c:pt idx="95">
                  <c:v>8.1170406393926281E-2</c:v>
                </c:pt>
                <c:pt idx="96">
                  <c:v>8.184110801800086E-2</c:v>
                </c:pt>
                <c:pt idx="97">
                  <c:v>8.2515978001573606E-2</c:v>
                </c:pt>
                <c:pt idx="98">
                  <c:v>8.3195028813343341E-2</c:v>
                </c:pt>
                <c:pt idx="99">
                  <c:v>8.3878272833279352E-2</c:v>
                </c:pt>
                <c:pt idx="100">
                  <c:v>8.4565722351335693E-2</c:v>
                </c:pt>
                <c:pt idx="101">
                  <c:v>8.5257389566164188E-2</c:v>
                </c:pt>
                <c:pt idx="102">
                  <c:v>8.5953286583826949E-2</c:v>
                </c:pt>
                <c:pt idx="103">
                  <c:v>8.665342541650857E-2</c:v>
                </c:pt>
                <c:pt idx="104">
                  <c:v>8.7357817981227576E-2</c:v>
                </c:pt>
                <c:pt idx="105">
                  <c:v>8.8066476098547647E-2</c:v>
                </c:pt>
                <c:pt idx="106">
                  <c:v>8.8779411491288887E-2</c:v>
                </c:pt>
                <c:pt idx="107">
                  <c:v>8.9496635783238687E-2</c:v>
                </c:pt>
                <c:pt idx="108">
                  <c:v>9.0218160497863048E-2</c:v>
                </c:pt>
                <c:pt idx="109">
                  <c:v>9.094399705701782E-2</c:v>
                </c:pt>
                <c:pt idx="110">
                  <c:v>9.1674156779660426E-2</c:v>
                </c:pt>
                <c:pt idx="111">
                  <c:v>9.2408650880562049E-2</c:v>
                </c:pt>
                <c:pt idx="112">
                  <c:v>9.3147490469020405E-2</c:v>
                </c:pt>
                <c:pt idx="113">
                  <c:v>9.3890686547573141E-2</c:v>
                </c:pt>
                <c:pt idx="114">
                  <c:v>9.4638250010712327E-2</c:v>
                </c:pt>
                <c:pt idx="115">
                  <c:v>9.53901916435997E-2</c:v>
                </c:pt>
                <c:pt idx="116">
                  <c:v>9.6146522120783243E-2</c:v>
                </c:pt>
                <c:pt idx="117">
                  <c:v>9.6907252004914957E-2</c:v>
                </c:pt>
                <c:pt idx="118">
                  <c:v>9.7672391745469836E-2</c:v>
                </c:pt>
                <c:pt idx="119">
                  <c:v>9.8441951677466569E-2</c:v>
                </c:pt>
                <c:pt idx="120">
                  <c:v>9.9215942020190406E-2</c:v>
                </c:pt>
                <c:pt idx="121">
                  <c:v>9.9994372875916435E-2</c:v>
                </c:pt>
                <c:pt idx="122">
                  <c:v>0.10077725422863641</c:v>
                </c:pt>
                <c:pt idx="123">
                  <c:v>0.10156459594278656</c:v>
                </c:pt>
                <c:pt idx="124">
                  <c:v>0.10235640776197814</c:v>
                </c:pt>
                <c:pt idx="125">
                  <c:v>0.10315269930773015</c:v>
                </c:pt>
                <c:pt idx="126">
                  <c:v>0.10395348007820455</c:v>
                </c:pt>
                <c:pt idx="127">
                  <c:v>0.10475875944694425</c:v>
                </c:pt>
                <c:pt idx="128">
                  <c:v>0.10556854666161374</c:v>
                </c:pt>
                <c:pt idx="129">
                  <c:v>0.10638285084274252</c:v>
                </c:pt>
                <c:pt idx="130">
                  <c:v>0.10720168098247206</c:v>
                </c:pt>
                <c:pt idx="131">
                  <c:v>0.10802504594330527</c:v>
                </c:pt>
                <c:pt idx="132">
                  <c:v>0.10885295445686004</c:v>
                </c:pt>
                <c:pt idx="133">
                  <c:v>0.10968541512262564</c:v>
                </c:pt>
                <c:pt idx="134">
                  <c:v>0.1105224364067231</c:v>
                </c:pt>
                <c:pt idx="135">
                  <c:v>0.11136402664066944</c:v>
                </c:pt>
                <c:pt idx="136">
                  <c:v>0.11221019402014519</c:v>
                </c:pt>
                <c:pt idx="137">
                  <c:v>0.113060946603767</c:v>
                </c:pt>
                <c:pt idx="138">
                  <c:v>0.11391629231186343</c:v>
                </c:pt>
                <c:pt idx="139">
                  <c:v>0.11477623892525576</c:v>
                </c:pt>
                <c:pt idx="140">
                  <c:v>0.11564079408404282</c:v>
                </c:pt>
                <c:pt idx="141">
                  <c:v>0.11650996528639104</c:v>
                </c:pt>
                <c:pt idx="142">
                  <c:v>0.11738375988732855</c:v>
                </c:pt>
                <c:pt idx="143">
                  <c:v>0.11826218509754492</c:v>
                </c:pt>
                <c:pt idx="144">
                  <c:v>0.11914524798219522</c:v>
                </c:pt>
                <c:pt idx="145">
                  <c:v>0.12003295545971013</c:v>
                </c:pt>
                <c:pt idx="146">
                  <c:v>0.12092531430061067</c:v>
                </c:pt>
                <c:pt idx="147">
                  <c:v>0.12182233112632887</c:v>
                </c:pt>
                <c:pt idx="148">
                  <c:v>0.12272401240803389</c:v>
                </c:pt>
                <c:pt idx="149">
                  <c:v>0.12363036446546433</c:v>
                </c:pt>
                <c:pt idx="150">
                  <c:v>0.12454139346576555</c:v>
                </c:pt>
                <c:pt idx="151">
                  <c:v>0.12545710542233432</c:v>
                </c:pt>
                <c:pt idx="152">
                  <c:v>0.12637750619366872</c:v>
                </c:pt>
                <c:pt idx="153">
                  <c:v>0.12730260148222489</c:v>
                </c:pt>
                <c:pt idx="154">
                  <c:v>0.12823239683328022</c:v>
                </c:pt>
                <c:pt idx="155">
                  <c:v>0.12916689763380315</c:v>
                </c:pt>
                <c:pt idx="156">
                  <c:v>0.13010610911132994</c:v>
                </c:pt>
                <c:pt idx="157">
                  <c:v>0.13105003633284815</c:v>
                </c:pt>
                <c:pt idx="158">
                  <c:v>0.13199868420368743</c:v>
                </c:pt>
                <c:pt idx="159">
                  <c:v>0.13295205746641769</c:v>
                </c:pt>
                <c:pt idx="160">
                  <c:v>0.13391016069975437</c:v>
                </c:pt>
                <c:pt idx="161">
                  <c:v>0.13487299831747124</c:v>
                </c:pt>
                <c:pt idx="162">
                  <c:v>0.13584057456732132</c:v>
                </c:pt>
                <c:pt idx="163">
                  <c:v>0.1368128935299654</c:v>
                </c:pt>
                <c:pt idx="164">
                  <c:v>0.1377899591179082</c:v>
                </c:pt>
                <c:pt idx="165">
                  <c:v>0.13877177507444333</c:v>
                </c:pt>
                <c:pt idx="166">
                  <c:v>0.13975834497260589</c:v>
                </c:pt>
                <c:pt idx="167">
                  <c:v>0.14074967221413379</c:v>
                </c:pt>
                <c:pt idx="168">
                  <c:v>0.14174576002843806</c:v>
                </c:pt>
                <c:pt idx="169">
                  <c:v>0.14274661147158063</c:v>
                </c:pt>
                <c:pt idx="170">
                  <c:v>0.1437522294252625</c:v>
                </c:pt>
                <c:pt idx="171">
                  <c:v>0.14476261659581963</c:v>
                </c:pt>
                <c:pt idx="172">
                  <c:v>0.1457777755132289</c:v>
                </c:pt>
                <c:pt idx="173">
                  <c:v>0.14679770853012233</c:v>
                </c:pt>
                <c:pt idx="174">
                  <c:v>0.14782241782081207</c:v>
                </c:pt>
                <c:pt idx="175">
                  <c:v>0.14885190538032364</c:v>
                </c:pt>
                <c:pt idx="176">
                  <c:v>0.14988617302343943</c:v>
                </c:pt>
                <c:pt idx="177">
                  <c:v>0.15092522238375242</c:v>
                </c:pt>
                <c:pt idx="178">
                  <c:v>0.15196905491272922</c:v>
                </c:pt>
                <c:pt idx="179">
                  <c:v>0.15301767187878346</c:v>
                </c:pt>
                <c:pt idx="180">
                  <c:v>0.15407107436635956</c:v>
                </c:pt>
                <c:pt idx="181">
                  <c:v>0.15512926327502669</c:v>
                </c:pt>
                <c:pt idx="182">
                  <c:v>0.15619223931858389</c:v>
                </c:pt>
                <c:pt idx="183">
                  <c:v>0.15726000302417448</c:v>
                </c:pt>
                <c:pt idx="184">
                  <c:v>0.15833255473141286</c:v>
                </c:pt>
                <c:pt idx="185">
                  <c:v>0.15940989459152136</c:v>
                </c:pt>
                <c:pt idx="186">
                  <c:v>0.1604920225664781</c:v>
                </c:pt>
                <c:pt idx="187">
                  <c:v>0.16157893842817656</c:v>
                </c:pt>
                <c:pt idx="188">
                  <c:v>0.16267064175759627</c:v>
                </c:pt>
                <c:pt idx="189">
                  <c:v>0.1637671319439846</c:v>
                </c:pt>
                <c:pt idx="190">
                  <c:v>0.16486840818405088</c:v>
                </c:pt>
                <c:pt idx="191">
                  <c:v>0.16597446948117175</c:v>
                </c:pt>
                <c:pt idx="192">
                  <c:v>0.16708531464460846</c:v>
                </c:pt>
                <c:pt idx="193">
                  <c:v>0.16820094228873608</c:v>
                </c:pt>
                <c:pt idx="194">
                  <c:v>0.16932135083228525</c:v>
                </c:pt>
                <c:pt idx="195">
                  <c:v>0.1704465384975957</c:v>
                </c:pt>
                <c:pt idx="196">
                  <c:v>0.17157650330988242</c:v>
                </c:pt>
                <c:pt idx="197">
                  <c:v>0.17271124309651412</c:v>
                </c:pt>
                <c:pt idx="198">
                  <c:v>0.17385075548630491</c:v>
                </c:pt>
                <c:pt idx="199">
                  <c:v>0.17499503790881768</c:v>
                </c:pt>
                <c:pt idx="200">
                  <c:v>0.17614408759368139</c:v>
                </c:pt>
                <c:pt idx="201">
                  <c:v>0.17729790156992076</c:v>
                </c:pt>
                <c:pt idx="202">
                  <c:v>0.17845647666529926</c:v>
                </c:pt>
                <c:pt idx="203">
                  <c:v>0.17961980950567541</c:v>
                </c:pt>
                <c:pt idx="204">
                  <c:v>0.18078789651437235</c:v>
                </c:pt>
                <c:pt idx="205">
                  <c:v>0.18196073391156084</c:v>
                </c:pt>
                <c:pt idx="206">
                  <c:v>0.18313831771365585</c:v>
                </c:pt>
                <c:pt idx="207">
                  <c:v>0.18432064373272714</c:v>
                </c:pt>
                <c:pt idx="208">
                  <c:v>0.18550770757592311</c:v>
                </c:pt>
                <c:pt idx="209">
                  <c:v>0.18669950464490923</c:v>
                </c:pt>
                <c:pt idx="210">
                  <c:v>0.18789603013531997</c:v>
                </c:pt>
                <c:pt idx="211">
                  <c:v>0.18909727903622514</c:v>
                </c:pt>
                <c:pt idx="212">
                  <c:v>0.19030324612961078</c:v>
                </c:pt>
                <c:pt idx="213">
                  <c:v>0.19151392598987335</c:v>
                </c:pt>
                <c:pt idx="214">
                  <c:v>0.1927293129833301</c:v>
                </c:pt>
                <c:pt idx="215">
                  <c:v>0.19394940126774243</c:v>
                </c:pt>
                <c:pt idx="216">
                  <c:v>0.19517418479185469</c:v>
                </c:pt>
                <c:pt idx="217">
                  <c:v>0.19640365729494796</c:v>
                </c:pt>
                <c:pt idx="218">
                  <c:v>0.19763781230640812</c:v>
                </c:pt>
                <c:pt idx="219">
                  <c:v>0.19887664314530928</c:v>
                </c:pt>
                <c:pt idx="220">
                  <c:v>0.20012014292001259</c:v>
                </c:pt>
                <c:pt idx="221">
                  <c:v>0.20136830452777912</c:v>
                </c:pt>
                <c:pt idx="222">
                  <c:v>0.20262112065439994</c:v>
                </c:pt>
                <c:pt idx="223">
                  <c:v>0.2038785837738393</c:v>
                </c:pt>
                <c:pt idx="224">
                  <c:v>0.2051406861478951</c:v>
                </c:pt>
                <c:pt idx="225">
                  <c:v>0.20640741982587407</c:v>
                </c:pt>
                <c:pt idx="226">
                  <c:v>0.20767877664428289</c:v>
                </c:pt>
                <c:pt idx="227">
                  <c:v>0.20895474822653456</c:v>
                </c:pt>
                <c:pt idx="228">
                  <c:v>0.21023532598267147</c:v>
                </c:pt>
                <c:pt idx="229">
                  <c:v>0.2115205011091035</c:v>
                </c:pt>
                <c:pt idx="230">
                  <c:v>0.21281026458836289</c:v>
                </c:pt>
                <c:pt idx="231">
                  <c:v>0.21410460718887425</c:v>
                </c:pt>
                <c:pt idx="232">
                  <c:v>0.21540351946474182</c:v>
                </c:pt>
                <c:pt idx="233">
                  <c:v>0.21670699175555214</c:v>
                </c:pt>
                <c:pt idx="234">
                  <c:v>0.21801501418619337</c:v>
                </c:pt>
                <c:pt idx="235">
                  <c:v>0.21932757666669089</c:v>
                </c:pt>
                <c:pt idx="236">
                  <c:v>0.22064466889205964</c:v>
                </c:pt>
                <c:pt idx="237">
                  <c:v>0.22196628034217253</c:v>
                </c:pt>
                <c:pt idx="238">
                  <c:v>0.22329240028164579</c:v>
                </c:pt>
                <c:pt idx="239">
                  <c:v>0.22462301775974092</c:v>
                </c:pt>
                <c:pt idx="240">
                  <c:v>0.22595812161028334</c:v>
                </c:pt>
                <c:pt idx="241">
                  <c:v>0.22729770045159786</c:v>
                </c:pt>
                <c:pt idx="242">
                  <c:v>0.22864174268646117</c:v>
                </c:pt>
                <c:pt idx="243">
                  <c:v>0.22999023650207076</c:v>
                </c:pt>
                <c:pt idx="244">
                  <c:v>0.23134316987003176</c:v>
                </c:pt>
                <c:pt idx="245">
                  <c:v>0.2327005305463595</c:v>
                </c:pt>
                <c:pt idx="246">
                  <c:v>0.23406230607150072</c:v>
                </c:pt>
                <c:pt idx="247">
                  <c:v>0.23542848377037054</c:v>
                </c:pt>
                <c:pt idx="248">
                  <c:v>0.23679905075240748</c:v>
                </c:pt>
                <c:pt idx="249">
                  <c:v>0.23817399391164562</c:v>
                </c:pt>
                <c:pt idx="250">
                  <c:v>0.23955329992680383</c:v>
                </c:pt>
                <c:pt idx="251">
                  <c:v>0.24093695526139225</c:v>
                </c:pt>
                <c:pt idx="252">
                  <c:v>0.24232494616383693</c:v>
                </c:pt>
                <c:pt idx="253">
                  <c:v>0.24371725866762084</c:v>
                </c:pt>
                <c:pt idx="254">
                  <c:v>0.24511387859144323</c:v>
                </c:pt>
                <c:pt idx="255">
                  <c:v>0.24651479153939604</c:v>
                </c:pt>
                <c:pt idx="256">
                  <c:v>0.2479199829011583</c:v>
                </c:pt>
                <c:pt idx="257">
                  <c:v>0.24932943785220718</c:v>
                </c:pt>
                <c:pt idx="258">
                  <c:v>0.25074314135404818</c:v>
                </c:pt>
                <c:pt idx="259">
                  <c:v>0.25216107815446143</c:v>
                </c:pt>
                <c:pt idx="260">
                  <c:v>0.25358323278776662</c:v>
                </c:pt>
                <c:pt idx="261">
                  <c:v>0.25500958957510561</c:v>
                </c:pt>
                <c:pt idx="262">
                  <c:v>0.25644013262474219</c:v>
                </c:pt>
                <c:pt idx="263">
                  <c:v>0.2578748458323803</c:v>
                </c:pt>
                <c:pt idx="264">
                  <c:v>0.25931371288149929</c:v>
                </c:pt>
                <c:pt idx="265">
                  <c:v>0.26075671724370786</c:v>
                </c:pt>
                <c:pt idx="266">
                  <c:v>0.26220384217911508</c:v>
                </c:pt>
                <c:pt idx="267">
                  <c:v>0.26365507073671957</c:v>
                </c:pt>
                <c:pt idx="268">
                  <c:v>0.26511038575481666</c:v>
                </c:pt>
                <c:pt idx="269">
                  <c:v>0.26656976986142256</c:v>
                </c:pt>
                <c:pt idx="270">
                  <c:v>0.26803320547471809</c:v>
                </c:pt>
                <c:pt idx="271">
                  <c:v>0.26950067480350848</c:v>
                </c:pt>
                <c:pt idx="272">
                  <c:v>0.27097215984770184</c:v>
                </c:pt>
                <c:pt idx="273">
                  <c:v>0.27244764239880581</c:v>
                </c:pt>
                <c:pt idx="274">
                  <c:v>0.2739271040404414</c:v>
                </c:pt>
                <c:pt idx="275">
                  <c:v>0.27541052614887546</c:v>
                </c:pt>
                <c:pt idx="276">
                  <c:v>0.27689788989357011</c:v>
                </c:pt>
                <c:pt idx="277">
                  <c:v>0.27838917623775106</c:v>
                </c:pt>
                <c:pt idx="278">
                  <c:v>0.27988436593899269</c:v>
                </c:pt>
                <c:pt idx="279">
                  <c:v>0.28138343954982192</c:v>
                </c:pt>
                <c:pt idx="280">
                  <c:v>0.2828863774183395</c:v>
                </c:pt>
                <c:pt idx="281">
                  <c:v>0.28439315968885925</c:v>
                </c:pt>
                <c:pt idx="282">
                  <c:v>0.28590376630256431</c:v>
                </c:pt>
                <c:pt idx="283">
                  <c:v>0.28741817699818306</c:v>
                </c:pt>
                <c:pt idx="284">
                  <c:v>0.28893637131268035</c:v>
                </c:pt>
                <c:pt idx="285">
                  <c:v>0.29045832858196857</c:v>
                </c:pt>
                <c:pt idx="286">
                  <c:v>0.29198402794163503</c:v>
                </c:pt>
                <c:pt idx="287">
                  <c:v>0.293513448327688</c:v>
                </c:pt>
                <c:pt idx="288">
                  <c:v>0.29504656847731947</c:v>
                </c:pt>
                <c:pt idx="289">
                  <c:v>0.29658336692968645</c:v>
                </c:pt>
                <c:pt idx="290">
                  <c:v>0.29812382202670928</c:v>
                </c:pt>
                <c:pt idx="291">
                  <c:v>0.29966791191388736</c:v>
                </c:pt>
                <c:pt idx="292">
                  <c:v>0.30121561454113299</c:v>
                </c:pt>
                <c:pt idx="293">
                  <c:v>0.30276690766362208</c:v>
                </c:pt>
                <c:pt idx="294">
                  <c:v>0.30432176884266277</c:v>
                </c:pt>
                <c:pt idx="295">
                  <c:v>0.30588017544658097</c:v>
                </c:pt>
                <c:pt idx="296">
                  <c:v>0.30744210465162358</c:v>
                </c:pt>
                <c:pt idx="297">
                  <c:v>0.3090075334428789</c:v>
                </c:pt>
                <c:pt idx="298">
                  <c:v>0.310576438615214</c:v>
                </c:pt>
                <c:pt idx="299">
                  <c:v>0.31214879677422969</c:v>
                </c:pt>
                <c:pt idx="300">
                  <c:v>0.31372458433723238</c:v>
                </c:pt>
                <c:pt idx="301">
                  <c:v>0.31530377753422312</c:v>
                </c:pt>
                <c:pt idx="302">
                  <c:v>0.31688635240890328</c:v>
                </c:pt>
                <c:pt idx="303">
                  <c:v>0.31847228481969769</c:v>
                </c:pt>
                <c:pt idx="304">
                  <c:v>0.32006155044079432</c:v>
                </c:pt>
                <c:pt idx="305">
                  <c:v>0.32165412476320066</c:v>
                </c:pt>
                <c:pt idx="306">
                  <c:v>0.32324998309581732</c:v>
                </c:pt>
                <c:pt idx="307">
                  <c:v>0.32484910056652794</c:v>
                </c:pt>
                <c:pt idx="308">
                  <c:v>0.3264514521233054</c:v>
                </c:pt>
                <c:pt idx="309">
                  <c:v>0.32805701253533515</c:v>
                </c:pt>
                <c:pt idx="310">
                  <c:v>0.32966575639415496</c:v>
                </c:pt>
                <c:pt idx="311">
                  <c:v>0.33127765811481014</c:v>
                </c:pt>
                <c:pt idx="312">
                  <c:v>0.3328926919370262</c:v>
                </c:pt>
                <c:pt idx="313">
                  <c:v>0.33451083192639702</c:v>
                </c:pt>
                <c:pt idx="314">
                  <c:v>0.33613205197558915</c:v>
                </c:pt>
                <c:pt idx="315">
                  <c:v>0.33775632580556247</c:v>
                </c:pt>
                <c:pt idx="316">
                  <c:v>0.33938362696680652</c:v>
                </c:pt>
                <c:pt idx="317">
                  <c:v>0.34101392884059234</c:v>
                </c:pt>
                <c:pt idx="318">
                  <c:v>0.34264720464024112</c:v>
                </c:pt>
                <c:pt idx="319">
                  <c:v>0.34428342741240703</c:v>
                </c:pt>
                <c:pt idx="320">
                  <c:v>0.34592257003837679</c:v>
                </c:pt>
                <c:pt idx="321">
                  <c:v>0.34756460523538446</c:v>
                </c:pt>
                <c:pt idx="322">
                  <c:v>0.34920950555794078</c:v>
                </c:pt>
                <c:pt idx="323">
                  <c:v>0.35085724339917868</c:v>
                </c:pt>
                <c:pt idx="324">
                  <c:v>0.35250779099221352</c:v>
                </c:pt>
                <c:pt idx="325">
                  <c:v>0.35416112041151859</c:v>
                </c:pt>
                <c:pt idx="326">
                  <c:v>0.3558172035743149</c:v>
                </c:pt>
                <c:pt idx="327">
                  <c:v>0.35747601224197656</c:v>
                </c:pt>
                <c:pt idx="328">
                  <c:v>0.3591375180214505</c:v>
                </c:pt>
                <c:pt idx="329">
                  <c:v>0.36080169236669057</c:v>
                </c:pt>
                <c:pt idx="330">
                  <c:v>0.36246850658010638</c:v>
                </c:pt>
                <c:pt idx="331">
                  <c:v>0.36413793181402632</c:v>
                </c:pt>
                <c:pt idx="332">
                  <c:v>0.36580993907217485</c:v>
                </c:pt>
                <c:pt idx="333">
                  <c:v>0.36748449921116405</c:v>
                </c:pt>
                <c:pt idx="334">
                  <c:v>0.36916158294199858</c:v>
                </c:pt>
                <c:pt idx="335">
                  <c:v>0.37084116083159507</c:v>
                </c:pt>
                <c:pt idx="336">
                  <c:v>0.37252320330431499</c:v>
                </c:pt>
                <c:pt idx="337">
                  <c:v>0.37420768064351106</c:v>
                </c:pt>
                <c:pt idx="338">
                  <c:v>0.37589456299308699</c:v>
                </c:pt>
                <c:pt idx="339">
                  <c:v>0.37758382035907068</c:v>
                </c:pt>
                <c:pt idx="340">
                  <c:v>0.37927542261120084</c:v>
                </c:pt>
                <c:pt idx="341">
                  <c:v>0.38096933948452605</c:v>
                </c:pt>
                <c:pt idx="342">
                  <c:v>0.38266554058101698</c:v>
                </c:pt>
                <c:pt idx="343">
                  <c:v>0.3843639953711917</c:v>
                </c:pt>
                <c:pt idx="344">
                  <c:v>0.38606467319575311</c:v>
                </c:pt>
                <c:pt idx="345">
                  <c:v>0.38776754326723867</c:v>
                </c:pt>
                <c:pt idx="346">
                  <c:v>0.3894725746716835</c:v>
                </c:pt>
                <c:pt idx="347">
                  <c:v>0.39117973637029435</c:v>
                </c:pt>
                <c:pt idx="348">
                  <c:v>0.39288899720113624</c:v>
                </c:pt>
                <c:pt idx="349">
                  <c:v>0.39460032588083105</c:v>
                </c:pt>
                <c:pt idx="350">
                  <c:v>0.39631369100626745</c:v>
                </c:pt>
                <c:pt idx="351">
                  <c:v>0.39802906105632274</c:v>
                </c:pt>
                <c:pt idx="352">
                  <c:v>0.39974640439359566</c:v>
                </c:pt>
                <c:pt idx="353">
                  <c:v>0.40146568926615106</c:v>
                </c:pt>
                <c:pt idx="354">
                  <c:v>0.40318688380927481</c:v>
                </c:pt>
                <c:pt idx="355">
                  <c:v>0.40490995604724045</c:v>
                </c:pt>
                <c:pt idx="356">
                  <c:v>0.40663487389508612</c:v>
                </c:pt>
                <c:pt idx="357">
                  <c:v>0.40836160516040221</c:v>
                </c:pt>
                <c:pt idx="358">
                  <c:v>0.41009011754512936</c:v>
                </c:pt>
                <c:pt idx="359">
                  <c:v>0.41182037864736698</c:v>
                </c:pt>
                <c:pt idx="360">
                  <c:v>0.41355235596319123</c:v>
                </c:pt>
                <c:pt idx="361">
                  <c:v>0.41528601688848382</c:v>
                </c:pt>
                <c:pt idx="362">
                  <c:v>0.41702132872076969</c:v>
                </c:pt>
                <c:pt idx="363">
                  <c:v>0.41875825866106509</c:v>
                </c:pt>
                <c:pt idx="364">
                  <c:v>0.42049677381573414</c:v>
                </c:pt>
                <c:pt idx="365">
                  <c:v>0.42223684119835547</c:v>
                </c:pt>
                <c:pt idx="366">
                  <c:v>0.42397842773159738</c:v>
                </c:pt>
                <c:pt idx="367">
                  <c:v>0.42572150024910205</c:v>
                </c:pt>
                <c:pt idx="368">
                  <c:v>0.42746602549737855</c:v>
                </c:pt>
                <c:pt idx="369">
                  <c:v>0.42921197013770412</c:v>
                </c:pt>
                <c:pt idx="370">
                  <c:v>0.4309593007480339</c:v>
                </c:pt>
                <c:pt idx="371">
                  <c:v>0.43270798382491893</c:v>
                </c:pt>
                <c:pt idx="372">
                  <c:v>0.43445798578543204</c:v>
                </c:pt>
                <c:pt idx="373">
                  <c:v>0.43620927296910128</c:v>
                </c:pt>
                <c:pt idx="374">
                  <c:v>0.43796181163985148</c:v>
                </c:pt>
                <c:pt idx="375">
                  <c:v>0.43971556798795247</c:v>
                </c:pt>
                <c:pt idx="376">
                  <c:v>0.44147050813197553</c:v>
                </c:pt>
                <c:pt idx="377">
                  <c:v>0.44322659812075582</c:v>
                </c:pt>
                <c:pt idx="378">
                  <c:v>0.44498380393536235</c:v>
                </c:pt>
                <c:pt idx="379">
                  <c:v>0.44674209149107441</c:v>
                </c:pt>
                <c:pt idx="380">
                  <c:v>0.44850142663936443</c:v>
                </c:pt>
                <c:pt idx="381">
                  <c:v>0.45026177516988708</c:v>
                </c:pt>
                <c:pt idx="382">
                  <c:v>0.45202310281247471</c:v>
                </c:pt>
                <c:pt idx="383">
                  <c:v>0.45378537523913809</c:v>
                </c:pt>
                <c:pt idx="384">
                  <c:v>0.45554855806607364</c:v>
                </c:pt>
                <c:pt idx="385">
                  <c:v>0.45731261685567548</c:v>
                </c:pt>
                <c:pt idx="386">
                  <c:v>0.45907751711855321</c:v>
                </c:pt>
                <c:pt idx="387">
                  <c:v>0.46084322431555441</c:v>
                </c:pt>
                <c:pt idx="388">
                  <c:v>0.46260970385979239</c:v>
                </c:pt>
                <c:pt idx="389">
                  <c:v>0.46437692111867857</c:v>
                </c:pt>
                <c:pt idx="390">
                  <c:v>0.46614484141595924</c:v>
                </c:pt>
                <c:pt idx="391">
                  <c:v>0.46791343003375652</c:v>
                </c:pt>
                <c:pt idx="392">
                  <c:v>0.46968265221461403</c:v>
                </c:pt>
                <c:pt idx="393">
                  <c:v>0.47145247316354555</c:v>
                </c:pt>
                <c:pt idx="394">
                  <c:v>0.47322285805008835</c:v>
                </c:pt>
                <c:pt idx="395">
                  <c:v>0.47499377201035908</c:v>
                </c:pt>
                <c:pt idx="396">
                  <c:v>0.47676518014911373</c:v>
                </c:pt>
                <c:pt idx="397">
                  <c:v>0.47853704754181048</c:v>
                </c:pt>
                <c:pt idx="398">
                  <c:v>0.4803093392366749</c:v>
                </c:pt>
                <c:pt idx="399">
                  <c:v>0.48208202025676883</c:v>
                </c:pt>
                <c:pt idx="400">
                  <c:v>0.48385505560206082</c:v>
                </c:pt>
                <c:pt idx="401">
                  <c:v>0.4856284102514995</c:v>
                </c:pt>
                <c:pt idx="402">
                  <c:v>0.48740204916508856</c:v>
                </c:pt>
                <c:pt idx="403">
                  <c:v>0.48917593728596398</c:v>
                </c:pt>
                <c:pt idx="404">
                  <c:v>0.49095003954247268</c:v>
                </c:pt>
                <c:pt idx="405">
                  <c:v>0.49272432085025275</c:v>
                </c:pt>
                <c:pt idx="406">
                  <c:v>0.49449874611431494</c:v>
                </c:pt>
                <c:pt idx="407">
                  <c:v>0.49627328023112482</c:v>
                </c:pt>
                <c:pt idx="408">
                  <c:v>0.49804788809068695</c:v>
                </c:pt>
                <c:pt idx="409">
                  <c:v>0.49982253457862796</c:v>
                </c:pt>
                <c:pt idx="410">
                  <c:v>0.5015971845782814</c:v>
                </c:pt>
                <c:pt idx="411">
                  <c:v>0.50337180297277273</c:v>
                </c:pt>
                <c:pt idx="412">
                  <c:v>0.50514635464710289</c:v>
                </c:pt>
                <c:pt idx="413">
                  <c:v>0.50692080449023413</c:v>
                </c:pt>
                <c:pt idx="414">
                  <c:v>0.50869511739717321</c:v>
                </c:pt>
                <c:pt idx="415">
                  <c:v>0.51046925827105516</c:v>
                </c:pt>
                <c:pt idx="416">
                  <c:v>0.51224319202522617</c:v>
                </c:pt>
                <c:pt idx="417">
                  <c:v>0.51401688358532482</c:v>
                </c:pt>
                <c:pt idx="418">
                  <c:v>0.51579029789136288</c:v>
                </c:pt>
                <c:pt idx="419">
                  <c:v>0.5175633998998046</c:v>
                </c:pt>
                <c:pt idx="420">
                  <c:v>0.51933615458564308</c:v>
                </c:pt>
                <c:pt idx="421">
                  <c:v>0.52110852694447729</c:v>
                </c:pt>
                <c:pt idx="422">
                  <c:v>0.52288048199458448</c:v>
                </c:pt>
                <c:pt idx="423">
                  <c:v>0.52465198477899211</c:v>
                </c:pt>
                <c:pt idx="424">
                  <c:v>0.52642300036754652</c:v>
                </c:pt>
                <c:pt idx="425">
                  <c:v>0.52819349385897874</c:v>
                </c:pt>
                <c:pt idx="426">
                  <c:v>0.52996343038296856</c:v>
                </c:pt>
                <c:pt idx="427">
                  <c:v>0.53173277510220462</c:v>
                </c:pt>
                <c:pt idx="428">
                  <c:v>0.53350149321444107</c:v>
                </c:pt>
                <c:pt idx="429">
                  <c:v>0.53526954995455123</c:v>
                </c:pt>
                <c:pt idx="430">
                  <c:v>0.53703691059657799</c:v>
                </c:pt>
                <c:pt idx="431">
                  <c:v>0.53880354045577938</c:v>
                </c:pt>
                <c:pt idx="432">
                  <c:v>0.54056940489067062</c:v>
                </c:pt>
                <c:pt idx="433">
                  <c:v>0.54233446930506191</c:v>
                </c:pt>
                <c:pt idx="434">
                  <c:v>0.54409869915009168</c:v>
                </c:pt>
                <c:pt idx="435">
                  <c:v>0.54586205992625514</c:v>
                </c:pt>
                <c:pt idx="436">
                  <c:v>0.54762451718542793</c:v>
                </c:pt>
                <c:pt idx="437">
                  <c:v>0.54938603653288487</c:v>
                </c:pt>
                <c:pt idx="438">
                  <c:v>0.55114658362931301</c:v>
                </c:pt>
                <c:pt idx="439">
                  <c:v>0.55290612419282037</c:v>
                </c:pt>
                <c:pt idx="440">
                  <c:v>0.55466462400093697</c:v>
                </c:pt>
                <c:pt idx="441">
                  <c:v>0.55642204889261271</c:v>
                </c:pt>
                <c:pt idx="442">
                  <c:v>0.55817836477020655</c:v>
                </c:pt>
                <c:pt idx="443">
                  <c:v>0.55993353760147113</c:v>
                </c:pt>
                <c:pt idx="444">
                  <c:v>0.56168753342153077</c:v>
                </c:pt>
                <c:pt idx="445">
                  <c:v>0.56344031833485198</c:v>
                </c:pt>
                <c:pt idx="446">
                  <c:v>0.56519185851720855</c:v>
                </c:pt>
                <c:pt idx="447">
                  <c:v>0.5669421202176379</c:v>
                </c:pt>
                <c:pt idx="448">
                  <c:v>0.56869106976039208</c:v>
                </c:pt>
                <c:pt idx="449">
                  <c:v>0.57043867354687994</c:v>
                </c:pt>
                <c:pt idx="450">
                  <c:v>0.57218489805760253</c:v>
                </c:pt>
                <c:pt idx="451">
                  <c:v>0.57392970985408054</c:v>
                </c:pt>
                <c:pt idx="452">
                  <c:v>0.57567307558077374</c:v>
                </c:pt>
                <c:pt idx="453">
                  <c:v>0.57741496196699238</c:v>
                </c:pt>
                <c:pt idx="454">
                  <c:v>0.57915533582880041</c:v>
                </c:pt>
                <c:pt idx="455">
                  <c:v>0.58089416407090977</c:v>
                </c:pt>
                <c:pt idx="456">
                  <c:v>0.58263141368856686</c:v>
                </c:pt>
                <c:pt idx="457">
                  <c:v>0.58436705176942905</c:v>
                </c:pt>
                <c:pt idx="458">
                  <c:v>0.58610104549543318</c:v>
                </c:pt>
                <c:pt idx="459">
                  <c:v>0.58783336214465454</c:v>
                </c:pt>
                <c:pt idx="460">
                  <c:v>0.58956396909315589</c:v>
                </c:pt>
                <c:pt idx="461">
                  <c:v>0.59129283381682818</c:v>
                </c:pt>
                <c:pt idx="462">
                  <c:v>0.59301992389322034</c:v>
                </c:pt>
                <c:pt idx="463">
                  <c:v>0.59474520700335964</c:v>
                </c:pt>
                <c:pt idx="464">
                  <c:v>0.59646865093356238</c:v>
                </c:pt>
                <c:pt idx="465">
                  <c:v>0.59819022357723384</c:v>
                </c:pt>
                <c:pt idx="466">
                  <c:v>0.59990989293665786</c:v>
                </c:pt>
                <c:pt idx="467">
                  <c:v>0.60162762712477635</c:v>
                </c:pt>
                <c:pt idx="468">
                  <c:v>0.6033433943669575</c:v>
                </c:pt>
                <c:pt idx="469">
                  <c:v>0.60505716300275347</c:v>
                </c:pt>
                <c:pt idx="470">
                  <c:v>0.60676890148764673</c:v>
                </c:pt>
                <c:pt idx="471">
                  <c:v>0.6084785783947857</c:v>
                </c:pt>
                <c:pt idx="472">
                  <c:v>0.6101861624167082</c:v>
                </c:pt>
                <c:pt idx="473">
                  <c:v>0.61189162236705452</c:v>
                </c:pt>
                <c:pt idx="474">
                  <c:v>0.61359492718226794</c:v>
                </c:pt>
                <c:pt idx="475">
                  <c:v>0.61529604592328324</c:v>
                </c:pt>
                <c:pt idx="476">
                  <c:v>0.61699494777720409</c:v>
                </c:pt>
                <c:pt idx="477">
                  <c:v>0.61869160205896812</c:v>
                </c:pt>
                <c:pt idx="478">
                  <c:v>0.62038597821299879</c:v>
                </c:pt>
                <c:pt idx="479">
                  <c:v>0.62207804581484594</c:v>
                </c:pt>
                <c:pt idx="480">
                  <c:v>0.62376777457281307</c:v>
                </c:pt>
                <c:pt idx="481">
                  <c:v>0.62545513432957245</c:v>
                </c:pt>
                <c:pt idx="482">
                  <c:v>0.62714009506376689</c:v>
                </c:pt>
                <c:pt idx="483">
                  <c:v>0.62882262689159885</c:v>
                </c:pt>
                <c:pt idx="484">
                  <c:v>0.6305027000684057</c:v>
                </c:pt>
                <c:pt idx="485">
                  <c:v>0.63218028499022316</c:v>
                </c:pt>
                <c:pt idx="486">
                  <c:v>0.63385535219533384</c:v>
                </c:pt>
                <c:pt idx="487">
                  <c:v>0.63552787236580277</c:v>
                </c:pt>
                <c:pt idx="488">
                  <c:v>0.63719781632899963</c:v>
                </c:pt>
                <c:pt idx="489">
                  <c:v>0.63886515505910668</c:v>
                </c:pt>
                <c:pt idx="490">
                  <c:v>0.64052985967861287</c:v>
                </c:pt>
                <c:pt idx="491">
                  <c:v>0.6421919014597941</c:v>
                </c:pt>
                <c:pt idx="492">
                  <c:v>0.64385125182617897</c:v>
                </c:pt>
                <c:pt idx="493">
                  <c:v>0.64550788235400069</c:v>
                </c:pt>
                <c:pt idx="494">
                  <c:v>0.64716176477363374</c:v>
                </c:pt>
                <c:pt idx="495">
                  <c:v>0.64881287097101703</c:v>
                </c:pt>
                <c:pt idx="496">
                  <c:v>0.65046117298906148</c:v>
                </c:pt>
                <c:pt idx="497">
                  <c:v>0.65210664302904364</c:v>
                </c:pt>
                <c:pt idx="498">
                  <c:v>0.65374925345198376</c:v>
                </c:pt>
                <c:pt idx="499">
                  <c:v>0.65538897678000885</c:v>
                </c:pt>
                <c:pt idx="500">
                  <c:v>0.65702578569770131</c:v>
                </c:pt>
                <c:pt idx="501">
                  <c:v>0.65865965305343166</c:v>
                </c:pt>
                <c:pt idx="502">
                  <c:v>0.66029055186067631</c:v>
                </c:pt>
                <c:pt idx="503">
                  <c:v>0.66191845529931981</c:v>
                </c:pt>
                <c:pt idx="504">
                  <c:v>0.66354333671694121</c:v>
                </c:pt>
                <c:pt idx="505">
                  <c:v>0.66516516963008576</c:v>
                </c:pt>
                <c:pt idx="506">
                  <c:v>0.66678392772551986</c:v>
                </c:pt>
                <c:pt idx="507">
                  <c:v>0.66839958486147055</c:v>
                </c:pt>
                <c:pt idx="508">
                  <c:v>0.67001211506884917</c:v>
                </c:pt>
                <c:pt idx="509">
                  <c:v>0.67162149255245962</c:v>
                </c:pt>
                <c:pt idx="510">
                  <c:v>0.67322769169218888</c:v>
                </c:pt>
                <c:pt idx="511">
                  <c:v>0.67483068704418325</c:v>
                </c:pt>
                <c:pt idx="512">
                  <c:v>0.6764304533420068</c:v>
                </c:pt>
                <c:pt idx="513">
                  <c:v>0.67802696549778485</c:v>
                </c:pt>
                <c:pt idx="514">
                  <c:v>0.67962019860332945</c:v>
                </c:pt>
                <c:pt idx="515">
                  <c:v>0.68121012793125046</c:v>
                </c:pt>
                <c:pt idx="516">
                  <c:v>0.68279672893604737</c:v>
                </c:pt>
                <c:pt idx="517">
                  <c:v>0.68437997725518707</c:v>
                </c:pt>
                <c:pt idx="518">
                  <c:v>0.68595984871016324</c:v>
                </c:pt>
                <c:pt idx="519">
                  <c:v>0.68753631930753967</c:v>
                </c:pt>
                <c:pt idx="520">
                  <c:v>0.68910936523997646</c:v>
                </c:pt>
                <c:pt idx="521">
                  <c:v>0.69067896288723907</c:v>
                </c:pt>
                <c:pt idx="522">
                  <c:v>0.69224508881719127</c:v>
                </c:pt>
                <c:pt idx="523">
                  <c:v>0.69380771978677003</c:v>
                </c:pt>
                <c:pt idx="524">
                  <c:v>0.69536683274294386</c:v>
                </c:pt>
                <c:pt idx="525">
                  <c:v>0.69692240482365364</c:v>
                </c:pt>
                <c:pt idx="526">
                  <c:v>0.69847441335873672</c:v>
                </c:pt>
                <c:pt idx="527">
                  <c:v>0.70002283587083336</c:v>
                </c:pt>
                <c:pt idx="528">
                  <c:v>0.70156765007627586</c:v>
                </c:pt>
                <c:pt idx="529">
                  <c:v>0.70310883388596068</c:v>
                </c:pt>
                <c:pt idx="530">
                  <c:v>0.70464636540620251</c:v>
                </c:pt>
                <c:pt idx="531">
                  <c:v>0.70618022293957172</c:v>
                </c:pt>
                <c:pt idx="532">
                  <c:v>0.70771038498571348</c:v>
                </c:pt>
                <c:pt idx="533">
                  <c:v>0.7092368302421499</c:v>
                </c:pt>
                <c:pt idx="534">
                  <c:v>0.71075953760506405</c:v>
                </c:pt>
                <c:pt idx="535">
                  <c:v>0.7122784861700675</c:v>
                </c:pt>
                <c:pt idx="536">
                  <c:v>0.71379365523294891</c:v>
                </c:pt>
                <c:pt idx="537">
                  <c:v>0.71530502429040499</c:v>
                </c:pt>
                <c:pt idx="538">
                  <c:v>0.71681257304075552</c:v>
                </c:pt>
                <c:pt idx="539">
                  <c:v>0.71831628138463821</c:v>
                </c:pt>
                <c:pt idx="540">
                  <c:v>0.71981612942568751</c:v>
                </c:pt>
                <c:pt idx="541">
                  <c:v>0.72131209747119518</c:v>
                </c:pt>
                <c:pt idx="542">
                  <c:v>0.72280416603275255</c:v>
                </c:pt>
                <c:pt idx="543">
                  <c:v>0.72429231582687581</c:v>
                </c:pt>
                <c:pt idx="544">
                  <c:v>0.72577652777561286</c:v>
                </c:pt>
                <c:pt idx="545">
                  <c:v>0.72725678300713259</c:v>
                </c:pt>
                <c:pt idx="546">
                  <c:v>0.72873306285629635</c:v>
                </c:pt>
                <c:pt idx="547">
                  <c:v>0.73020534886521105</c:v>
                </c:pt>
                <c:pt idx="548">
                  <c:v>0.73167362278376546</c:v>
                </c:pt>
                <c:pt idx="549">
                  <c:v>0.73313786657014735</c:v>
                </c:pt>
                <c:pt idx="550">
                  <c:v>0.73459806239134351</c:v>
                </c:pt>
                <c:pt idx="551">
                  <c:v>0.73605419262362215</c:v>
                </c:pt>
                <c:pt idx="552">
                  <c:v>0.73750623985299679</c:v>
                </c:pt>
                <c:pt idx="553">
                  <c:v>0.73895418687567194</c:v>
                </c:pt>
                <c:pt idx="554">
                  <c:v>0.74039801669847283</c:v>
                </c:pt>
                <c:pt idx="555">
                  <c:v>0.74183771253925457</c:v>
                </c:pt>
                <c:pt idx="556">
                  <c:v>0.74327325782729547</c:v>
                </c:pt>
                <c:pt idx="557">
                  <c:v>0.74470463620367222</c:v>
                </c:pt>
                <c:pt idx="558">
                  <c:v>0.74613183152161611</c:v>
                </c:pt>
                <c:pt idx="559">
                  <c:v>0.74755482784685334</c:v>
                </c:pt>
                <c:pt idx="560">
                  <c:v>0.74897360945792535</c:v>
                </c:pt>
                <c:pt idx="561">
                  <c:v>0.75038816084649296</c:v>
                </c:pt>
                <c:pt idx="562">
                  <c:v>0.75179846671762274</c:v>
                </c:pt>
                <c:pt idx="563">
                  <c:v>0.75320451199005611</c:v>
                </c:pt>
                <c:pt idx="564">
                  <c:v>0.75460628179645406</c:v>
                </c:pt>
                <c:pt idx="565">
                  <c:v>0.75600376148363924</c:v>
                </c:pt>
                <c:pt idx="566">
                  <c:v>0.75739693661280505</c:v>
                </c:pt>
                <c:pt idx="567">
                  <c:v>0.75878579295971438</c:v>
                </c:pt>
                <c:pt idx="568">
                  <c:v>0.76017031651488032</c:v>
                </c:pt>
                <c:pt idx="569">
                  <c:v>0.76155049348372839</c:v>
                </c:pt>
                <c:pt idx="570">
                  <c:v>0.7629263102867414</c:v>
                </c:pt>
                <c:pt idx="571">
                  <c:v>0.7642977535595874</c:v>
                </c:pt>
                <c:pt idx="572">
                  <c:v>0.76566481015322951</c:v>
                </c:pt>
                <c:pt idx="573">
                  <c:v>0.76702746713401926</c:v>
                </c:pt>
                <c:pt idx="574">
                  <c:v>0.76838571178377169</c:v>
                </c:pt>
                <c:pt idx="575">
                  <c:v>0.76973953159982333</c:v>
                </c:pt>
                <c:pt idx="576">
                  <c:v>0.77108891429507387</c:v>
                </c:pt>
                <c:pt idx="577">
                  <c:v>0.7724338477980095</c:v>
                </c:pt>
                <c:pt idx="578">
                  <c:v>0.77377432025270976</c:v>
                </c:pt>
                <c:pt idx="579">
                  <c:v>0.77511032001883762</c:v>
                </c:pt>
                <c:pt idx="580">
                  <c:v>0.7764418356716114</c:v>
                </c:pt>
                <c:pt idx="581">
                  <c:v>0.77776885600176104</c:v>
                </c:pt>
                <c:pt idx="582">
                  <c:v>0.77909137001546669</c:v>
                </c:pt>
                <c:pt idx="583">
                  <c:v>0.78040936693428109</c:v>
                </c:pt>
                <c:pt idx="584">
                  <c:v>0.78172283619503447</c:v>
                </c:pt>
                <c:pt idx="585">
                  <c:v>0.78303176744972325</c:v>
                </c:pt>
                <c:pt idx="586">
                  <c:v>0.78433615056538208</c:v>
                </c:pt>
                <c:pt idx="587">
                  <c:v>0.78563597562393905</c:v>
                </c:pt>
                <c:pt idx="588">
                  <c:v>0.78693123292205525</c:v>
                </c:pt>
                <c:pt idx="589">
                  <c:v>0.78822191297094624</c:v>
                </c:pt>
                <c:pt idx="590">
                  <c:v>0.78950800649618946</c:v>
                </c:pt>
                <c:pt idx="591">
                  <c:v>0.79078950443751328</c:v>
                </c:pt>
                <c:pt idx="592">
                  <c:v>0.79206639794857114</c:v>
                </c:pt>
                <c:pt idx="593">
                  <c:v>0.79333867839669947</c:v>
                </c:pt>
                <c:pt idx="594">
                  <c:v>0.79460633736265873</c:v>
                </c:pt>
                <c:pt idx="595">
                  <c:v>0.7958693666403599</c:v>
                </c:pt>
                <c:pt idx="596">
                  <c:v>0.79712775823657378</c:v>
                </c:pt>
                <c:pt idx="597">
                  <c:v>0.79838150437062561</c:v>
                </c:pt>
                <c:pt idx="598">
                  <c:v>0.79963059747407317</c:v>
                </c:pt>
                <c:pt idx="599">
                  <c:v>0.80087503019036999</c:v>
                </c:pt>
                <c:pt idx="600">
                  <c:v>0.80211479537451247</c:v>
                </c:pt>
                <c:pt idx="601">
                  <c:v>0.80334988609267199</c:v>
                </c:pt>
                <c:pt idx="602">
                  <c:v>0.80458029562181177</c:v>
                </c:pt>
                <c:pt idx="603">
                  <c:v>0.80580601744928837</c:v>
                </c:pt>
                <c:pt idx="604">
                  <c:v>0.80702704527243763</c:v>
                </c:pt>
                <c:pt idx="605">
                  <c:v>0.80824337299814653</c:v>
                </c:pt>
                <c:pt idx="606">
                  <c:v>0.80945499474240967</c:v>
                </c:pt>
                <c:pt idx="607">
                  <c:v>0.81066190482987044</c:v>
                </c:pt>
                <c:pt idx="608">
                  <c:v>0.81186409779334845</c:v>
                </c:pt>
                <c:pt idx="609">
                  <c:v>0.81306156837335197</c:v>
                </c:pt>
                <c:pt idx="610">
                  <c:v>0.81425431151757466</c:v>
                </c:pt>
                <c:pt idx="611">
                  <c:v>0.81544232238038061</c:v>
                </c:pt>
                <c:pt idx="612">
                  <c:v>0.81662559632227238</c:v>
                </c:pt>
                <c:pt idx="613">
                  <c:v>0.81780412890934628</c:v>
                </c:pt>
                <c:pt idx="614">
                  <c:v>0.81897791591273361</c:v>
                </c:pt>
                <c:pt idx="615">
                  <c:v>0.82014695330802678</c:v>
                </c:pt>
                <c:pt idx="616">
                  <c:v>0.82131123727469324</c:v>
                </c:pt>
                <c:pt idx="617">
                  <c:v>0.82247076419547482</c:v>
                </c:pt>
                <c:pt idx="618">
                  <c:v>0.8236255306557726</c:v>
                </c:pt>
                <c:pt idx="619">
                  <c:v>0.82477553344302035</c:v>
                </c:pt>
                <c:pt idx="620">
                  <c:v>0.82592076954604288</c:v>
                </c:pt>
                <c:pt idx="621">
                  <c:v>0.82706123615440119</c:v>
                </c:pt>
                <c:pt idx="622">
                  <c:v>0.82819693065772571</c:v>
                </c:pt>
                <c:pt idx="623">
                  <c:v>0.82932785064503556</c:v>
                </c:pt>
                <c:pt idx="624">
                  <c:v>0.83045399390404473</c:v>
                </c:pt>
                <c:pt idx="625">
                  <c:v>0.83157535842045649</c:v>
                </c:pt>
                <c:pt idx="626">
                  <c:v>0.83269194237724387</c:v>
                </c:pt>
                <c:pt idx="627">
                  <c:v>0.83380374415391856</c:v>
                </c:pt>
                <c:pt idx="628">
                  <c:v>0.83491076232578698</c:v>
                </c:pt>
                <c:pt idx="629">
                  <c:v>0.83601299566319454</c:v>
                </c:pt>
                <c:pt idx="630">
                  <c:v>0.837110443130757</c:v>
                </c:pt>
                <c:pt idx="631">
                  <c:v>0.83820310388658037</c:v>
                </c:pt>
                <c:pt idx="632">
                  <c:v>0.8392909772814684</c:v>
                </c:pt>
                <c:pt idx="633">
                  <c:v>0.84037406285811944</c:v>
                </c:pt>
                <c:pt idx="634">
                  <c:v>0.8414523603503099</c:v>
                </c:pt>
                <c:pt idx="635">
                  <c:v>0.84252586968206811</c:v>
                </c:pt>
                <c:pt idx="636">
                  <c:v>0.8435945909668352</c:v>
                </c:pt>
                <c:pt idx="637">
                  <c:v>0.84465852450661605</c:v>
                </c:pt>
                <c:pt idx="638">
                  <c:v>0.8457176707911177</c:v>
                </c:pt>
                <c:pt idx="639">
                  <c:v>0.84677203049687821</c:v>
                </c:pt>
                <c:pt idx="640">
                  <c:v>0.84782160448638422</c:v>
                </c:pt>
                <c:pt idx="641">
                  <c:v>0.84886639380717732</c:v>
                </c:pt>
                <c:pt idx="642">
                  <c:v>0.84990639969095017</c:v>
                </c:pt>
                <c:pt idx="643">
                  <c:v>0.85094162355263259</c:v>
                </c:pt>
                <c:pt idx="644">
                  <c:v>0.85197206698946693</c:v>
                </c:pt>
                <c:pt idx="645">
                  <c:v>0.85299773178007299</c:v>
                </c:pt>
                <c:pt idx="646">
                  <c:v>0.85401861988350414</c:v>
                </c:pt>
                <c:pt idx="647">
                  <c:v>0.85503473343829195</c:v>
                </c:pt>
                <c:pt idx="648">
                  <c:v>0.8560460747614822</c:v>
                </c:pt>
                <c:pt idx="649">
                  <c:v>0.85705264634766154</c:v>
                </c:pt>
                <c:pt idx="650">
                  <c:v>0.85805445086797316</c:v>
                </c:pt>
                <c:pt idx="651">
                  <c:v>0.85905149116912516</c:v>
                </c:pt>
                <c:pt idx="652">
                  <c:v>0.86004377027238799</c:v>
                </c:pt>
                <c:pt idx="653">
                  <c:v>0.86103129137258416</c:v>
                </c:pt>
                <c:pt idx="654">
                  <c:v>0.86201405783706853</c:v>
                </c:pt>
                <c:pt idx="655">
                  <c:v>0.86299207320469962</c:v>
                </c:pt>
                <c:pt idx="656">
                  <c:v>0.86396534118480273</c:v>
                </c:pt>
                <c:pt idx="657">
                  <c:v>0.86493386565612451</c:v>
                </c:pt>
                <c:pt idx="658">
                  <c:v>0.86589765066577928</c:v>
                </c:pt>
                <c:pt idx="659">
                  <c:v>0.86685670042818719</c:v>
                </c:pt>
                <c:pt idx="660">
                  <c:v>0.86781101932400406</c:v>
                </c:pt>
                <c:pt idx="661">
                  <c:v>0.86876061189904363</c:v>
                </c:pt>
                <c:pt idx="662">
                  <c:v>0.86970548286319216</c:v>
                </c:pt>
                <c:pt idx="663">
                  <c:v>0.87064563708931531</c:v>
                </c:pt>
                <c:pt idx="664">
                  <c:v>0.87158107961215769</c:v>
                </c:pt>
                <c:pt idx="665">
                  <c:v>0.87251181562723468</c:v>
                </c:pt>
                <c:pt idx="666">
                  <c:v>0.87343785048971812</c:v>
                </c:pt>
                <c:pt idx="667">
                  <c:v>0.87435918971331383</c:v>
                </c:pt>
                <c:pt idx="668">
                  <c:v>0.87527583896913275</c:v>
                </c:pt>
                <c:pt idx="669">
                  <c:v>0.87618780408455599</c:v>
                </c:pt>
                <c:pt idx="670">
                  <c:v>0.87709509104209227</c:v>
                </c:pt>
                <c:pt idx="671">
                  <c:v>0.87799770597822957</c:v>
                </c:pt>
                <c:pt idx="672">
                  <c:v>0.87889565518228063</c:v>
                </c:pt>
                <c:pt idx="673">
                  <c:v>0.87978894509522165</c:v>
                </c:pt>
                <c:pt idx="674">
                  <c:v>0.880677582308526</c:v>
                </c:pt>
                <c:pt idx="675">
                  <c:v>0.88156157356299081</c:v>
                </c:pt>
                <c:pt idx="676">
                  <c:v>0.88244092574755961</c:v>
                </c:pt>
                <c:pt idx="677">
                  <c:v>0.8833156458981376</c:v>
                </c:pt>
                <c:pt idx="678">
                  <c:v>0.88418574119640303</c:v>
                </c:pt>
                <c:pt idx="679">
                  <c:v>0.88505121896861216</c:v>
                </c:pt>
                <c:pt idx="680">
                  <c:v>0.88591208668439991</c:v>
                </c:pt>
                <c:pt idx="681">
                  <c:v>0.88676835195557546</c:v>
                </c:pt>
                <c:pt idx="682">
                  <c:v>0.88762002253491268</c:v>
                </c:pt>
                <c:pt idx="683">
                  <c:v>0.88846710631493586</c:v>
                </c:pt>
                <c:pt idx="684">
                  <c:v>0.88930961132670194</c:v>
                </c:pt>
                <c:pt idx="685">
                  <c:v>0.89014754573857691</c:v>
                </c:pt>
                <c:pt idx="686">
                  <c:v>0.89098091785500877</c:v>
                </c:pt>
                <c:pt idx="687">
                  <c:v>0.89180973611529646</c:v>
                </c:pt>
                <c:pt idx="688">
                  <c:v>0.8926340090923548</c:v>
                </c:pt>
                <c:pt idx="689">
                  <c:v>0.89345374549147527</c:v>
                </c:pt>
                <c:pt idx="690">
                  <c:v>0.89426895414908325</c:v>
                </c:pt>
                <c:pt idx="691">
                  <c:v>0.89507964403149265</c:v>
                </c:pt>
                <c:pt idx="692">
                  <c:v>0.89588582423365537</c:v>
                </c:pt>
                <c:pt idx="693">
                  <c:v>0.89668750397790942</c:v>
                </c:pt>
                <c:pt idx="694">
                  <c:v>0.89748469261272257</c:v>
                </c:pt>
                <c:pt idx="695">
                  <c:v>0.89827739961143394</c:v>
                </c:pt>
                <c:pt idx="696">
                  <c:v>0.8990656345709922</c:v>
                </c:pt>
                <c:pt idx="697">
                  <c:v>0.8998494072106914</c:v>
                </c:pt>
                <c:pt idx="698">
                  <c:v>0.90062872737090438</c:v>
                </c:pt>
                <c:pt idx="699">
                  <c:v>0.90140360501181338</c:v>
                </c:pt>
                <c:pt idx="700">
                  <c:v>0.9021740502121387</c:v>
                </c:pt>
                <c:pt idx="701">
                  <c:v>0.90294007316786562</c:v>
                </c:pt>
                <c:pt idx="702">
                  <c:v>0.90370168419096808</c:v>
                </c:pt>
                <c:pt idx="703">
                  <c:v>0.90445889370813237</c:v>
                </c:pt>
                <c:pt idx="704">
                  <c:v>0.90521171225947739</c:v>
                </c:pt>
                <c:pt idx="705">
                  <c:v>0.90596015049727441</c:v>
                </c:pt>
                <c:pt idx="706">
                  <c:v>0.90670421918466515</c:v>
                </c:pt>
                <c:pt idx="707">
                  <c:v>0.90744392919437822</c:v>
                </c:pt>
                <c:pt idx="708">
                  <c:v>0.90817929150744525</c:v>
                </c:pt>
                <c:pt idx="709">
                  <c:v>0.90891031721191462</c:v>
                </c:pt>
                <c:pt idx="710">
                  <c:v>0.90963701750156567</c:v>
                </c:pt>
                <c:pt idx="711">
                  <c:v>0.91035940367462187</c:v>
                </c:pt>
                <c:pt idx="712">
                  <c:v>0.91107748713246228</c:v>
                </c:pt>
                <c:pt idx="713">
                  <c:v>0.91179127937833393</c:v>
                </c:pt>
                <c:pt idx="714">
                  <c:v>0.91250079201606316</c:v>
                </c:pt>
                <c:pt idx="715">
                  <c:v>0.91320603674876644</c:v>
                </c:pt>
                <c:pt idx="716">
                  <c:v>0.91390702537756208</c:v>
                </c:pt>
                <c:pt idx="717">
                  <c:v>0.91460376980028069</c:v>
                </c:pt>
                <c:pt idx="718">
                  <c:v>0.91529628201017654</c:v>
                </c:pt>
                <c:pt idx="719">
                  <c:v>0.91598457409463951</c:v>
                </c:pt>
                <c:pt idx="720">
                  <c:v>0.91666865823390631</c:v>
                </c:pt>
                <c:pt idx="721">
                  <c:v>0.91734854669977373</c:v>
                </c:pt>
                <c:pt idx="722">
                  <c:v>0.9180242518543108</c:v>
                </c:pt>
                <c:pt idx="723">
                  <c:v>0.91869578614857328</c:v>
                </c:pt>
                <c:pt idx="724">
                  <c:v>0.91936316212131819</c:v>
                </c:pt>
                <c:pt idx="725">
                  <c:v>0.92002639239771955</c:v>
                </c:pt>
                <c:pt idx="726">
                  <c:v>0.92068548968808528</c:v>
                </c:pt>
                <c:pt idx="727">
                  <c:v>0.92134046678657522</c:v>
                </c:pt>
                <c:pt idx="728">
                  <c:v>0.92199133656992105</c:v>
                </c:pt>
                <c:pt idx="729">
                  <c:v>0.92263811199614665</c:v>
                </c:pt>
                <c:pt idx="730">
                  <c:v>0.92328080610329111</c:v>
                </c:pt>
                <c:pt idx="731">
                  <c:v>0.9239194320081332</c:v>
                </c:pt>
                <c:pt idx="732">
                  <c:v>0.92455400290491696</c:v>
                </c:pt>
                <c:pt idx="733">
                  <c:v>0.92518453206408058</c:v>
                </c:pt>
                <c:pt idx="734">
                  <c:v>0.92581103283098565</c:v>
                </c:pt>
                <c:pt idx="735">
                  <c:v>0.92643351862465051</c:v>
                </c:pt>
                <c:pt idx="736">
                  <c:v>0.92705200293648415</c:v>
                </c:pt>
                <c:pt idx="737">
                  <c:v>0.92766649932902356</c:v>
                </c:pt>
                <c:pt idx="738">
                  <c:v>0.92827702143467317</c:v>
                </c:pt>
                <c:pt idx="739">
                  <c:v>0.92888358295444706</c:v>
                </c:pt>
                <c:pt idx="740">
                  <c:v>0.92948619765671381</c:v>
                </c:pt>
                <c:pt idx="741">
                  <c:v>0.93008487937594442</c:v>
                </c:pt>
                <c:pt idx="742">
                  <c:v>0.93067964201146258</c:v>
                </c:pt>
                <c:pt idx="743">
                  <c:v>0.93127049952619867</c:v>
                </c:pt>
                <c:pt idx="744">
                  <c:v>0.93185746594544627</c:v>
                </c:pt>
                <c:pt idx="745">
                  <c:v>0.93244055535562254</c:v>
                </c:pt>
                <c:pt idx="746">
                  <c:v>0.93301978190303159</c:v>
                </c:pt>
                <c:pt idx="747">
                  <c:v>0.93359515979263097</c:v>
                </c:pt>
                <c:pt idx="748">
                  <c:v>0.93416670328680251</c:v>
                </c:pt>
                <c:pt idx="749">
                  <c:v>0.93473442670412632</c:v>
                </c:pt>
                <c:pt idx="750">
                  <c:v>0.93529834441815796</c:v>
                </c:pt>
                <c:pt idx="751">
                  <c:v>0.93585847085621099</c:v>
                </c:pt>
                <c:pt idx="752">
                  <c:v>0.93641482049814173</c:v>
                </c:pt>
                <c:pt idx="753">
                  <c:v>0.93696740787513899</c:v>
                </c:pt>
                <c:pt idx="754">
                  <c:v>0.93751624756851804</c:v>
                </c:pt>
                <c:pt idx="755">
                  <c:v>0.93806135420851811</c:v>
                </c:pt>
                <c:pt idx="756">
                  <c:v>0.93860274247310493</c:v>
                </c:pt>
                <c:pt idx="757">
                  <c:v>0.9391404270867767</c:v>
                </c:pt>
                <c:pt idx="758">
                  <c:v>0.93967442281937563</c:v>
                </c:pt>
                <c:pt idx="759">
                  <c:v>0.94020474448490321</c:v>
                </c:pt>
                <c:pt idx="760">
                  <c:v>0.94073140694034074</c:v>
                </c:pt>
                <c:pt idx="761">
                  <c:v>0.94125442508447377</c:v>
                </c:pt>
                <c:pt idx="762">
                  <c:v>0.94177381385672221</c:v>
                </c:pt>
                <c:pt idx="763">
                  <c:v>0.94228958823597508</c:v>
                </c:pt>
                <c:pt idx="764">
                  <c:v>0.94280176323942977</c:v>
                </c:pt>
                <c:pt idx="765">
                  <c:v>0.94331035392143692</c:v>
                </c:pt>
                <c:pt idx="766">
                  <c:v>0.94381537537234994</c:v>
                </c:pt>
                <c:pt idx="767">
                  <c:v>0.9443168427173807</c:v>
                </c:pt>
                <c:pt idx="768">
                  <c:v>0.94481477111545908</c:v>
                </c:pt>
                <c:pt idx="769">
                  <c:v>0.94530917575809892</c:v>
                </c:pt>
                <c:pt idx="770">
                  <c:v>0.9458000718682692</c:v>
                </c:pt>
                <c:pt idx="771">
                  <c:v>0.94628747469927055</c:v>
                </c:pt>
                <c:pt idx="772">
                  <c:v>0.94677139953361744</c:v>
                </c:pt>
                <c:pt idx="773">
                  <c:v>0.94725186168192599</c:v>
                </c:pt>
                <c:pt idx="774">
                  <c:v>0.94772887648180759</c:v>
                </c:pt>
                <c:pt idx="775">
                  <c:v>0.94820245929676794</c:v>
                </c:pt>
                <c:pt idx="776">
                  <c:v>0.94867262551511289</c:v>
                </c:pt>
                <c:pt idx="777">
                  <c:v>0.94913939054885887</c:v>
                </c:pt>
                <c:pt idx="778">
                  <c:v>0.94960276983265024</c:v>
                </c:pt>
                <c:pt idx="779">
                  <c:v>0.95006277882268264</c:v>
                </c:pt>
                <c:pt idx="780">
                  <c:v>0.95051943299563202</c:v>
                </c:pt>
                <c:pt idx="781">
                  <c:v>0.95097274784759023</c:v>
                </c:pt>
                <c:pt idx="782">
                  <c:v>0.95142273889300621</c:v>
                </c:pt>
                <c:pt idx="783">
                  <c:v>0.95186942166363475</c:v>
                </c:pt>
                <c:pt idx="784">
                  <c:v>0.95231281170749027</c:v>
                </c:pt>
                <c:pt idx="785">
                  <c:v>0.95275292458780758</c:v>
                </c:pt>
                <c:pt idx="786">
                  <c:v>0.95318977588200893</c:v>
                </c:pt>
                <c:pt idx="787">
                  <c:v>0.95362338118067824</c:v>
                </c:pt>
                <c:pt idx="788">
                  <c:v>0.95405375608654053</c:v>
                </c:pt>
                <c:pt idx="789">
                  <c:v>0.95448091621344977</c:v>
                </c:pt>
                <c:pt idx="790">
                  <c:v>0.95490487718538153</c:v>
                </c:pt>
                <c:pt idx="791">
                  <c:v>0.95532565463543373</c:v>
                </c:pt>
                <c:pt idx="792">
                  <c:v>0.95574326420483346</c:v>
                </c:pt>
                <c:pt idx="793">
                  <c:v>0.95615772154195122</c:v>
                </c:pt>
                <c:pt idx="794">
                  <c:v>0.95656904230132112</c:v>
                </c:pt>
                <c:pt idx="795">
                  <c:v>0.95697724214266855</c:v>
                </c:pt>
                <c:pt idx="796">
                  <c:v>0.95738233672994522</c:v>
                </c:pt>
                <c:pt idx="797">
                  <c:v>0.95778434173037041</c:v>
                </c:pt>
                <c:pt idx="798">
                  <c:v>0.95818327281347915</c:v>
                </c:pt>
                <c:pt idx="799">
                  <c:v>0.95857914565017877</c:v>
                </c:pt>
                <c:pt idx="800">
                  <c:v>0.95897197591181094</c:v>
                </c:pt>
                <c:pt idx="801">
                  <c:v>0.95936177926922173</c:v>
                </c:pt>
                <c:pt idx="802">
                  <c:v>0.95974857139183922</c:v>
                </c:pt>
                <c:pt idx="803">
                  <c:v>0.96013236794675705</c:v>
                </c:pt>
                <c:pt idx="804">
                  <c:v>0.96051318459782675</c:v>
                </c:pt>
                <c:pt idx="805">
                  <c:v>0.96089103700475598</c:v>
                </c:pt>
                <c:pt idx="806">
                  <c:v>0.96126594082221539</c:v>
                </c:pt>
                <c:pt idx="807">
                  <c:v>0.96163791169895152</c:v>
                </c:pt>
                <c:pt idx="808">
                  <c:v>0.96200696527690843</c:v>
                </c:pt>
                <c:pt idx="809">
                  <c:v>0.96237311719035523</c:v>
                </c:pt>
                <c:pt idx="810">
                  <c:v>0.96273638306502296</c:v>
                </c:pt>
                <c:pt idx="811">
                  <c:v>0.96309677851724662</c:v>
                </c:pt>
                <c:pt idx="812">
                  <c:v>0.96345431915311697</c:v>
                </c:pt>
                <c:pt idx="813">
                  <c:v>0.9638090205676384</c:v>
                </c:pt>
                <c:pt idx="814">
                  <c:v>0.96416089834389451</c:v>
                </c:pt>
                <c:pt idx="815">
                  <c:v>0.964509968052222</c:v>
                </c:pt>
                <c:pt idx="816">
                  <c:v>0.96485624524939118</c:v>
                </c:pt>
                <c:pt idx="817">
                  <c:v>0.96519974547779497</c:v>
                </c:pt>
                <c:pt idx="818">
                  <c:v>0.96554048426464467</c:v>
                </c:pt>
                <c:pt idx="819">
                  <c:v>0.96587847712117425</c:v>
                </c:pt>
                <c:pt idx="820">
                  <c:v>0.9662137395418513</c:v>
                </c:pt>
                <c:pt idx="821">
                  <c:v>0.96654628700359679</c:v>
                </c:pt>
                <c:pt idx="822">
                  <c:v>0.96687613496501168</c:v>
                </c:pt>
                <c:pt idx="823">
                  <c:v>0.9672032988656114</c:v>
                </c:pt>
                <c:pt idx="824">
                  <c:v>0.96752779412506829</c:v>
                </c:pt>
                <c:pt idx="825">
                  <c:v>0.96784963614246144</c:v>
                </c:pt>
                <c:pt idx="826">
                  <c:v>0.96816884029553474</c:v>
                </c:pt>
                <c:pt idx="827">
                  <c:v>0.96848542193996234</c:v>
                </c:pt>
                <c:pt idx="828">
                  <c:v>0.96879939640862167</c:v>
                </c:pt>
                <c:pt idx="829">
                  <c:v>0.96911077901087472</c:v>
                </c:pt>
                <c:pt idx="830">
                  <c:v>0.96941958503185655</c:v>
                </c:pt>
                <c:pt idx="831">
                  <c:v>0.96972582973177257</c:v>
                </c:pt>
                <c:pt idx="832">
                  <c:v>0.97002952834520206</c:v>
                </c:pt>
                <c:pt idx="833">
                  <c:v>0.97033069608041089</c:v>
                </c:pt>
                <c:pt idx="834">
                  <c:v>0.97062934811867152</c:v>
                </c:pt>
                <c:pt idx="835">
                  <c:v>0.97092549961359031</c:v>
                </c:pt>
                <c:pt idx="836">
                  <c:v>0.97121916569044342</c:v>
                </c:pt>
                <c:pt idx="837">
                  <c:v>0.97151036144552028</c:v>
                </c:pt>
                <c:pt idx="838">
                  <c:v>0.97179910194547447</c:v>
                </c:pt>
                <c:pt idx="839">
                  <c:v>0.97208540222668249</c:v>
                </c:pt>
                <c:pt idx="840">
                  <c:v>0.9723692772946112</c:v>
                </c:pt>
                <c:pt idx="841">
                  <c:v>0.97265074212319147</c:v>
                </c:pt>
                <c:pt idx="842">
                  <c:v>0.97292981165420112</c:v>
                </c:pt>
                <c:pt idx="843">
                  <c:v>0.97320650079665472</c:v>
                </c:pt>
                <c:pt idx="844">
                  <c:v>0.97348082442620143</c:v>
                </c:pt>
                <c:pt idx="845">
                  <c:v>0.97375279738453102</c:v>
                </c:pt>
                <c:pt idx="846">
                  <c:v>0.97402243447878656</c:v>
                </c:pt>
                <c:pt idx="847">
                  <c:v>0.97428975048098621</c:v>
                </c:pt>
                <c:pt idx="848">
                  <c:v>0.97455476012745146</c:v>
                </c:pt>
                <c:pt idx="849">
                  <c:v>0.97481747811824437</c:v>
                </c:pt>
                <c:pt idx="850">
                  <c:v>0.97507791911661135</c:v>
                </c:pt>
                <c:pt idx="851">
                  <c:v>0.97533609774843577</c:v>
                </c:pt>
                <c:pt idx="852">
                  <c:v>0.97559202860169703</c:v>
                </c:pt>
                <c:pt idx="853">
                  <c:v>0.97584572622593835</c:v>
                </c:pt>
                <c:pt idx="854">
                  <c:v>0.97609720513174159</c:v>
                </c:pt>
                <c:pt idx="855">
                  <c:v>0.97634647979021028</c:v>
                </c:pt>
                <c:pt idx="856">
                  <c:v>0.97659356463245983</c:v>
                </c:pt>
                <c:pt idx="857">
                  <c:v>0.97683847404911539</c:v>
                </c:pt>
                <c:pt idx="858">
                  <c:v>0.97708122238981743</c:v>
                </c:pt>
                <c:pt idx="859">
                  <c:v>0.97732182396273515</c:v>
                </c:pt>
                <c:pt idx="860">
                  <c:v>0.97756029303408687</c:v>
                </c:pt>
                <c:pt idx="861">
                  <c:v>0.9777966438276684</c:v>
                </c:pt>
                <c:pt idx="862">
                  <c:v>0.97803089052438885</c:v>
                </c:pt>
                <c:pt idx="863">
                  <c:v>0.97826304726181412</c:v>
                </c:pt>
                <c:pt idx="864">
                  <c:v>0.97849312813371725</c:v>
                </c:pt>
                <c:pt idx="865">
                  <c:v>0.97872114718963688</c:v>
                </c:pt>
                <c:pt idx="866">
                  <c:v>0.97894711843444304</c:v>
                </c:pt>
                <c:pt idx="867">
                  <c:v>0.97917105582790998</c:v>
                </c:pt>
                <c:pt idx="868">
                  <c:v>0.97939297328429653</c:v>
                </c:pt>
                <c:pt idx="869">
                  <c:v>0.97961288467193464</c:v>
                </c:pt>
                <c:pt idx="870">
                  <c:v>0.97983080381282361</c:v>
                </c:pt>
                <c:pt idx="871">
                  <c:v>0.98004674448223306</c:v>
                </c:pt>
                <c:pt idx="872">
                  <c:v>0.98026072040831258</c:v>
                </c:pt>
                <c:pt idx="873">
                  <c:v>0.98047274527170902</c:v>
                </c:pt>
                <c:pt idx="874">
                  <c:v>0.98068283270519019</c:v>
                </c:pt>
                <c:pt idx="875">
                  <c:v>0.98089099629327658</c:v>
                </c:pt>
                <c:pt idx="876">
                  <c:v>0.98109724957188027</c:v>
                </c:pt>
                <c:pt idx="877">
                  <c:v>0.98130160602794991</c:v>
                </c:pt>
                <c:pt idx="878">
                  <c:v>0.98150407909912452</c:v>
                </c:pt>
                <c:pt idx="879">
                  <c:v>0.98170468217339257</c:v>
                </c:pt>
                <c:pt idx="880">
                  <c:v>0.98190342858875945</c:v>
                </c:pt>
                <c:pt idx="881">
                  <c:v>0.98210033163292132</c:v>
                </c:pt>
                <c:pt idx="882">
                  <c:v>0.98229540454294628</c:v>
                </c:pt>
                <c:pt idx="883">
                  <c:v>0.98248866050496175</c:v>
                </c:pt>
                <c:pt idx="884">
                  <c:v>0.98268011265384991</c:v>
                </c:pt>
                <c:pt idx="885">
                  <c:v>0.98286977407294918</c:v>
                </c:pt>
                <c:pt idx="886">
                  <c:v>0.98305765779376253</c:v>
                </c:pt>
                <c:pt idx="887">
                  <c:v>0.98324377679567343</c:v>
                </c:pt>
                <c:pt idx="888">
                  <c:v>0.98342814400566714</c:v>
                </c:pt>
                <c:pt idx="889">
                  <c:v>0.9836107722980606</c:v>
                </c:pt>
                <c:pt idx="890">
                  <c:v>0.98379167449423721</c:v>
                </c:pt>
                <c:pt idx="891">
                  <c:v>0.98397086336238937</c:v>
                </c:pt>
                <c:pt idx="892">
                  <c:v>0.98414835161726744</c:v>
                </c:pt>
                <c:pt idx="893">
                  <c:v>0.98432415191993494</c:v>
                </c:pt>
                <c:pt idx="894">
                  <c:v>0.984498276877531</c:v>
                </c:pt>
                <c:pt idx="895">
                  <c:v>0.98467073904303826</c:v>
                </c:pt>
                <c:pt idx="896">
                  <c:v>0.98484155091505843</c:v>
                </c:pt>
                <c:pt idx="897">
                  <c:v>0.98501072493759345</c:v>
                </c:pt>
                <c:pt idx="898">
                  <c:v>0.98517827349983311</c:v>
                </c:pt>
                <c:pt idx="899">
                  <c:v>0.98534420893594976</c:v>
                </c:pt>
                <c:pt idx="900">
                  <c:v>0.98550854352489836</c:v>
                </c:pt>
                <c:pt idx="901">
                  <c:v>0.9856712894902232</c:v>
                </c:pt>
                <c:pt idx="902">
                  <c:v>0.98583245899987137</c:v>
                </c:pt>
                <c:pt idx="903">
                  <c:v>0.98599206416601115</c:v>
                </c:pt>
                <c:pt idx="904">
                  <c:v>0.98615011704485811</c:v>
                </c:pt>
                <c:pt idx="905">
                  <c:v>0.98630662963650606</c:v>
                </c:pt>
                <c:pt idx="906">
                  <c:v>0.98646161388476461</c:v>
                </c:pt>
                <c:pt idx="907">
                  <c:v>0.98661508167700263</c:v>
                </c:pt>
                <c:pt idx="908">
                  <c:v>0.98676704484399791</c:v>
                </c:pt>
                <c:pt idx="909">
                  <c:v>0.98691751515979242</c:v>
                </c:pt>
                <c:pt idx="910">
                  <c:v>0.98706650434155341</c:v>
                </c:pt>
                <c:pt idx="911">
                  <c:v>0.98721402404944081</c:v>
                </c:pt>
                <c:pt idx="912">
                  <c:v>0.98736008588648017</c:v>
                </c:pt>
                <c:pt idx="913">
                  <c:v>0.98750470139844115</c:v>
                </c:pt>
                <c:pt idx="914">
                  <c:v>0.98764788207372201</c:v>
                </c:pt>
                <c:pt idx="915">
                  <c:v>0.9877896393432396</c:v>
                </c:pt>
                <c:pt idx="916">
                  <c:v>0.98792998458032499</c:v>
                </c:pt>
                <c:pt idx="917">
                  <c:v>0.98806892910062483</c:v>
                </c:pt>
                <c:pt idx="918">
                  <c:v>0.98820648416200807</c:v>
                </c:pt>
                <c:pt idx="919">
                  <c:v>0.98834266096447831</c:v>
                </c:pt>
                <c:pt idx="920">
                  <c:v>0.98847747065009117</c:v>
                </c:pt>
                <c:pt idx="921">
                  <c:v>0.98861092430287756</c:v>
                </c:pt>
                <c:pt idx="922">
                  <c:v>0.98874303294877242</c:v>
                </c:pt>
                <c:pt idx="923">
                  <c:v>0.98887380755554755</c:v>
                </c:pt>
                <c:pt idx="924">
                  <c:v>0.98900325903275155</c:v>
                </c:pt>
                <c:pt idx="925">
                  <c:v>0.98913139823165341</c:v>
                </c:pt>
                <c:pt idx="926">
                  <c:v>0.98925823594519191</c:v>
                </c:pt>
                <c:pt idx="927">
                  <c:v>0.98938378290793005</c:v>
                </c:pt>
                <c:pt idx="928">
                  <c:v>0.98950804979601459</c:v>
                </c:pt>
                <c:pt idx="929">
                  <c:v>0.98963104722714057</c:v>
                </c:pt>
                <c:pt idx="930">
                  <c:v>0.98975278576052061</c:v>
                </c:pt>
                <c:pt idx="931">
                  <c:v>0.98987327589685936</c:v>
                </c:pt>
                <c:pt idx="932">
                  <c:v>0.98999252807833293</c:v>
                </c:pt>
                <c:pt idx="933">
                  <c:v>0.99011055268857262</c:v>
                </c:pt>
                <c:pt idx="934">
                  <c:v>0.99022736005265399</c:v>
                </c:pt>
                <c:pt idx="935">
                  <c:v>0.99034296043709025</c:v>
                </c:pt>
                <c:pt idx="936">
                  <c:v>0.99045736404983076</c:v>
                </c:pt>
                <c:pt idx="937">
                  <c:v>0.99057058104026374</c:v>
                </c:pt>
                <c:pt idx="938">
                  <c:v>0.99068262149922359</c:v>
                </c:pt>
                <c:pt idx="939">
                  <c:v>0.99079349545900319</c:v>
                </c:pt>
                <c:pt idx="940">
                  <c:v>0.99090321289337002</c:v>
                </c:pt>
                <c:pt idx="941">
                  <c:v>0.99101178371758747</c:v>
                </c:pt>
                <c:pt idx="942">
                  <c:v>0.99111921778843981</c:v>
                </c:pt>
                <c:pt idx="943">
                  <c:v>0.99122552490426175</c:v>
                </c:pt>
                <c:pt idx="944">
                  <c:v>0.99133071480497292</c:v>
                </c:pt>
                <c:pt idx="945">
                  <c:v>0.99143479717211536</c:v>
                </c:pt>
                <c:pt idx="946">
                  <c:v>0.99153778162889639</c:v>
                </c:pt>
                <c:pt idx="947">
                  <c:v>0.99163967774023487</c:v>
                </c:pt>
                <c:pt idx="948">
                  <c:v>0.99174049501281192</c:v>
                </c:pt>
                <c:pt idx="949">
                  <c:v>0.9918402428951254</c:v>
                </c:pt>
                <c:pt idx="950">
                  <c:v>0.9919389307775488</c:v>
                </c:pt>
                <c:pt idx="951">
                  <c:v>0.99203656799239393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chapter_13_in_Class!$Z$6</c:f>
              <c:strCache>
                <c:ptCount val="1"/>
                <c:pt idx="0">
                  <c:v>F(x)-port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chapter_13_in_Class!$R$7:$R$958</c:f>
              <c:numCache>
                <c:formatCode>0.00%</c:formatCode>
                <c:ptCount val="952"/>
                <c:pt idx="0" formatCode="0%">
                  <c:v>-0.4</c:v>
                </c:pt>
                <c:pt idx="1">
                  <c:v>-0.39900000000000002</c:v>
                </c:pt>
                <c:pt idx="2" formatCode="0%">
                  <c:v>-0.39800000000000002</c:v>
                </c:pt>
                <c:pt idx="3">
                  <c:v>-0.39700000000000002</c:v>
                </c:pt>
                <c:pt idx="4" formatCode="0%">
                  <c:v>-0.39600000000000002</c:v>
                </c:pt>
                <c:pt idx="5">
                  <c:v>-0.39500000000000002</c:v>
                </c:pt>
                <c:pt idx="6" formatCode="0%">
                  <c:v>-0.39400000000000002</c:v>
                </c:pt>
                <c:pt idx="7">
                  <c:v>-0.39300000000000002</c:v>
                </c:pt>
                <c:pt idx="8" formatCode="0%">
                  <c:v>-0.39200000000000002</c:v>
                </c:pt>
                <c:pt idx="9">
                  <c:v>-0.39100000000000001</c:v>
                </c:pt>
                <c:pt idx="10" formatCode="0%">
                  <c:v>-0.39</c:v>
                </c:pt>
                <c:pt idx="11">
                  <c:v>-0.38900000000000001</c:v>
                </c:pt>
                <c:pt idx="12" formatCode="0%">
                  <c:v>-0.38800000000000001</c:v>
                </c:pt>
                <c:pt idx="13">
                  <c:v>-0.38700000000000001</c:v>
                </c:pt>
                <c:pt idx="14" formatCode="0%">
                  <c:v>-0.38600000000000001</c:v>
                </c:pt>
                <c:pt idx="15">
                  <c:v>-0.38500000000000001</c:v>
                </c:pt>
                <c:pt idx="16" formatCode="0%">
                  <c:v>-0.38400000000000001</c:v>
                </c:pt>
                <c:pt idx="17">
                  <c:v>-0.38300000000000001</c:v>
                </c:pt>
                <c:pt idx="18" formatCode="0%">
                  <c:v>-0.38200000000000001</c:v>
                </c:pt>
                <c:pt idx="19">
                  <c:v>-0.38100000000000001</c:v>
                </c:pt>
                <c:pt idx="20" formatCode="0%">
                  <c:v>-0.38</c:v>
                </c:pt>
                <c:pt idx="21">
                  <c:v>-0.379</c:v>
                </c:pt>
                <c:pt idx="22" formatCode="0%">
                  <c:v>-0.378</c:v>
                </c:pt>
                <c:pt idx="23">
                  <c:v>-0.377</c:v>
                </c:pt>
                <c:pt idx="24" formatCode="0%">
                  <c:v>-0.376</c:v>
                </c:pt>
                <c:pt idx="25">
                  <c:v>-0.375</c:v>
                </c:pt>
                <c:pt idx="26" formatCode="0%">
                  <c:v>-0.374</c:v>
                </c:pt>
                <c:pt idx="27">
                  <c:v>-0.373</c:v>
                </c:pt>
                <c:pt idx="28" formatCode="0%">
                  <c:v>-0.372</c:v>
                </c:pt>
                <c:pt idx="29">
                  <c:v>-0.371</c:v>
                </c:pt>
                <c:pt idx="30" formatCode="0%">
                  <c:v>-0.37</c:v>
                </c:pt>
                <c:pt idx="31">
                  <c:v>-0.36899999999999999</c:v>
                </c:pt>
                <c:pt idx="32" formatCode="0%">
                  <c:v>-0.36799999999999999</c:v>
                </c:pt>
                <c:pt idx="33">
                  <c:v>-0.36699999999999999</c:v>
                </c:pt>
                <c:pt idx="34" formatCode="0%">
                  <c:v>-0.36599999999999999</c:v>
                </c:pt>
                <c:pt idx="35">
                  <c:v>-0.36499999999999999</c:v>
                </c:pt>
                <c:pt idx="36" formatCode="0%">
                  <c:v>-0.36399999999999999</c:v>
                </c:pt>
                <c:pt idx="37">
                  <c:v>-0.36299999999999999</c:v>
                </c:pt>
                <c:pt idx="38" formatCode="0%">
                  <c:v>-0.36199999999999999</c:v>
                </c:pt>
                <c:pt idx="39">
                  <c:v>-0.36099999999999999</c:v>
                </c:pt>
                <c:pt idx="40" formatCode="0%">
                  <c:v>-0.36</c:v>
                </c:pt>
                <c:pt idx="41">
                  <c:v>-0.35899999999999999</c:v>
                </c:pt>
                <c:pt idx="42" formatCode="0%">
                  <c:v>-0.35799999999999998</c:v>
                </c:pt>
                <c:pt idx="43">
                  <c:v>-0.35699999999999998</c:v>
                </c:pt>
                <c:pt idx="44" formatCode="0%">
                  <c:v>-0.35599999999999998</c:v>
                </c:pt>
                <c:pt idx="45">
                  <c:v>-0.35499999999999998</c:v>
                </c:pt>
                <c:pt idx="46" formatCode="0%">
                  <c:v>-0.35399999999999998</c:v>
                </c:pt>
                <c:pt idx="47">
                  <c:v>-0.35299999999999998</c:v>
                </c:pt>
                <c:pt idx="48" formatCode="0%">
                  <c:v>-0.35199999999999998</c:v>
                </c:pt>
                <c:pt idx="49">
                  <c:v>-0.35099999999999998</c:v>
                </c:pt>
                <c:pt idx="50" formatCode="0%">
                  <c:v>-0.35</c:v>
                </c:pt>
                <c:pt idx="51">
                  <c:v>-0.34899999999999998</c:v>
                </c:pt>
                <c:pt idx="52" formatCode="0%">
                  <c:v>-0.34799999999999998</c:v>
                </c:pt>
                <c:pt idx="53">
                  <c:v>-0.34699999999999998</c:v>
                </c:pt>
                <c:pt idx="54" formatCode="0%">
                  <c:v>-0.34599999999999997</c:v>
                </c:pt>
                <c:pt idx="55">
                  <c:v>-0.34499999999999997</c:v>
                </c:pt>
                <c:pt idx="56" formatCode="0%">
                  <c:v>-0.34399999999999997</c:v>
                </c:pt>
                <c:pt idx="57">
                  <c:v>-0.34300000000000003</c:v>
                </c:pt>
                <c:pt idx="58" formatCode="0%">
                  <c:v>-0.34200000000000003</c:v>
                </c:pt>
                <c:pt idx="59">
                  <c:v>-0.34100000000000003</c:v>
                </c:pt>
                <c:pt idx="60" formatCode="0%">
                  <c:v>-0.34</c:v>
                </c:pt>
                <c:pt idx="61">
                  <c:v>-0.33900000000000002</c:v>
                </c:pt>
                <c:pt idx="62" formatCode="0%">
                  <c:v>-0.33800000000000002</c:v>
                </c:pt>
                <c:pt idx="63">
                  <c:v>-0.33700000000000002</c:v>
                </c:pt>
                <c:pt idx="64" formatCode="0%">
                  <c:v>-0.33600000000000002</c:v>
                </c:pt>
                <c:pt idx="65">
                  <c:v>-0.33500000000000002</c:v>
                </c:pt>
                <c:pt idx="66" formatCode="0%">
                  <c:v>-0.33400000000000002</c:v>
                </c:pt>
                <c:pt idx="67">
                  <c:v>-0.33300000000000002</c:v>
                </c:pt>
                <c:pt idx="68" formatCode="0%">
                  <c:v>-0.33200000000000002</c:v>
                </c:pt>
                <c:pt idx="69">
                  <c:v>-0.33100000000000002</c:v>
                </c:pt>
                <c:pt idx="70" formatCode="0%">
                  <c:v>-0.33</c:v>
                </c:pt>
                <c:pt idx="71">
                  <c:v>-0.32900000000000001</c:v>
                </c:pt>
                <c:pt idx="72" formatCode="0%">
                  <c:v>-0.32800000000000001</c:v>
                </c:pt>
                <c:pt idx="73">
                  <c:v>-0.32700000000000001</c:v>
                </c:pt>
                <c:pt idx="74" formatCode="0%">
                  <c:v>-0.32600000000000001</c:v>
                </c:pt>
                <c:pt idx="75">
                  <c:v>-0.32500000000000001</c:v>
                </c:pt>
                <c:pt idx="76" formatCode="0%">
                  <c:v>-0.32400000000000001</c:v>
                </c:pt>
                <c:pt idx="77">
                  <c:v>-0.32300000000000001</c:v>
                </c:pt>
                <c:pt idx="78" formatCode="0%">
                  <c:v>-0.32200000000000001</c:v>
                </c:pt>
                <c:pt idx="79">
                  <c:v>-0.32100000000000001</c:v>
                </c:pt>
                <c:pt idx="80" formatCode="0%">
                  <c:v>-0.32</c:v>
                </c:pt>
                <c:pt idx="81">
                  <c:v>-0.31900000000000001</c:v>
                </c:pt>
                <c:pt idx="82" formatCode="0%">
                  <c:v>-0.318</c:v>
                </c:pt>
                <c:pt idx="83">
                  <c:v>-0.317</c:v>
                </c:pt>
                <c:pt idx="84" formatCode="0%">
                  <c:v>-0.316</c:v>
                </c:pt>
                <c:pt idx="85">
                  <c:v>-0.315</c:v>
                </c:pt>
                <c:pt idx="86" formatCode="0%">
                  <c:v>-0.314</c:v>
                </c:pt>
                <c:pt idx="87">
                  <c:v>-0.313</c:v>
                </c:pt>
                <c:pt idx="88" formatCode="0%">
                  <c:v>-0.312</c:v>
                </c:pt>
                <c:pt idx="89">
                  <c:v>-0.311</c:v>
                </c:pt>
                <c:pt idx="90" formatCode="0%">
                  <c:v>-0.31</c:v>
                </c:pt>
                <c:pt idx="91">
                  <c:v>-0.309</c:v>
                </c:pt>
                <c:pt idx="92" formatCode="0%">
                  <c:v>-0.308</c:v>
                </c:pt>
                <c:pt idx="93">
                  <c:v>-0.307</c:v>
                </c:pt>
                <c:pt idx="94" formatCode="0%">
                  <c:v>-0.30599999999999999</c:v>
                </c:pt>
                <c:pt idx="95">
                  <c:v>-0.30499999999999999</c:v>
                </c:pt>
                <c:pt idx="96" formatCode="0%">
                  <c:v>-0.30399999999999999</c:v>
                </c:pt>
                <c:pt idx="97">
                  <c:v>-0.30299999999999999</c:v>
                </c:pt>
                <c:pt idx="98" formatCode="0%">
                  <c:v>-0.30199999999999999</c:v>
                </c:pt>
                <c:pt idx="99">
                  <c:v>-0.30099999999999999</c:v>
                </c:pt>
                <c:pt idx="100" formatCode="0%">
                  <c:v>-0.3</c:v>
                </c:pt>
                <c:pt idx="101">
                  <c:v>-0.29899999999999999</c:v>
                </c:pt>
                <c:pt idx="102" formatCode="0%">
                  <c:v>-0.29799999999999999</c:v>
                </c:pt>
                <c:pt idx="103">
                  <c:v>-0.29699999999999999</c:v>
                </c:pt>
                <c:pt idx="104" formatCode="0%">
                  <c:v>-0.29599999999999999</c:v>
                </c:pt>
                <c:pt idx="105">
                  <c:v>-0.29499999999999998</c:v>
                </c:pt>
                <c:pt idx="106" formatCode="0%">
                  <c:v>-0.29399999999999998</c:v>
                </c:pt>
                <c:pt idx="107">
                  <c:v>-0.29299999999999998</c:v>
                </c:pt>
                <c:pt idx="108" formatCode="0%">
                  <c:v>-0.29199999999999998</c:v>
                </c:pt>
                <c:pt idx="109">
                  <c:v>-0.29099999999999998</c:v>
                </c:pt>
                <c:pt idx="110" formatCode="0%">
                  <c:v>-0.28999999999999998</c:v>
                </c:pt>
                <c:pt idx="111">
                  <c:v>-0.28899999999999998</c:v>
                </c:pt>
                <c:pt idx="112" formatCode="0%">
                  <c:v>-0.28799999999999998</c:v>
                </c:pt>
                <c:pt idx="113">
                  <c:v>-0.28699999999999998</c:v>
                </c:pt>
                <c:pt idx="114" formatCode="0%">
                  <c:v>-0.28599999999999998</c:v>
                </c:pt>
                <c:pt idx="115">
                  <c:v>-0.28499999999999998</c:v>
                </c:pt>
                <c:pt idx="116" formatCode="0%">
                  <c:v>-0.28399999999999997</c:v>
                </c:pt>
                <c:pt idx="117">
                  <c:v>-0.28299999999999997</c:v>
                </c:pt>
                <c:pt idx="118" formatCode="0%">
                  <c:v>-0.28199999999999997</c:v>
                </c:pt>
                <c:pt idx="119">
                  <c:v>-0.28100000000000003</c:v>
                </c:pt>
                <c:pt idx="120" formatCode="0%">
                  <c:v>-0.28000000000000003</c:v>
                </c:pt>
                <c:pt idx="121">
                  <c:v>-0.27900000000000003</c:v>
                </c:pt>
                <c:pt idx="122" formatCode="0%">
                  <c:v>-0.27800000000000002</c:v>
                </c:pt>
                <c:pt idx="123">
                  <c:v>-0.27700000000000002</c:v>
                </c:pt>
                <c:pt idx="124" formatCode="0%">
                  <c:v>-0.27600000000000002</c:v>
                </c:pt>
                <c:pt idx="125">
                  <c:v>-0.27500000000000002</c:v>
                </c:pt>
                <c:pt idx="126" formatCode="0%">
                  <c:v>-0.27400000000000002</c:v>
                </c:pt>
                <c:pt idx="127">
                  <c:v>-0.27300000000000002</c:v>
                </c:pt>
                <c:pt idx="128" formatCode="0%">
                  <c:v>-0.27200000000000002</c:v>
                </c:pt>
                <c:pt idx="129">
                  <c:v>-0.27100000000000002</c:v>
                </c:pt>
                <c:pt idx="130" formatCode="0%">
                  <c:v>-0.27</c:v>
                </c:pt>
                <c:pt idx="131">
                  <c:v>-0.26900000000000002</c:v>
                </c:pt>
                <c:pt idx="132" formatCode="0%">
                  <c:v>-0.26800000000000002</c:v>
                </c:pt>
                <c:pt idx="133">
                  <c:v>-0.26700000000000002</c:v>
                </c:pt>
                <c:pt idx="134" formatCode="0%">
                  <c:v>-0.26600000000000001</c:v>
                </c:pt>
                <c:pt idx="135">
                  <c:v>-0.26500000000000001</c:v>
                </c:pt>
                <c:pt idx="136" formatCode="0%">
                  <c:v>-0.26400000000000001</c:v>
                </c:pt>
                <c:pt idx="137">
                  <c:v>-0.26300000000000001</c:v>
                </c:pt>
                <c:pt idx="138" formatCode="0%">
                  <c:v>-0.26200000000000001</c:v>
                </c:pt>
                <c:pt idx="139">
                  <c:v>-0.26100000000000001</c:v>
                </c:pt>
                <c:pt idx="140" formatCode="0%">
                  <c:v>-0.26</c:v>
                </c:pt>
                <c:pt idx="141">
                  <c:v>-0.25900000000000001</c:v>
                </c:pt>
                <c:pt idx="142" formatCode="0%">
                  <c:v>-0.25800000000000001</c:v>
                </c:pt>
                <c:pt idx="143">
                  <c:v>-0.25700000000000001</c:v>
                </c:pt>
                <c:pt idx="144" formatCode="0%">
                  <c:v>-0.25600000000000001</c:v>
                </c:pt>
                <c:pt idx="145">
                  <c:v>-0.255</c:v>
                </c:pt>
                <c:pt idx="146" formatCode="0%">
                  <c:v>-0.254</c:v>
                </c:pt>
                <c:pt idx="147">
                  <c:v>-0.253</c:v>
                </c:pt>
                <c:pt idx="148" formatCode="0%">
                  <c:v>-0.252</c:v>
                </c:pt>
                <c:pt idx="149">
                  <c:v>-0.251</c:v>
                </c:pt>
                <c:pt idx="150" formatCode="0%">
                  <c:v>-0.25</c:v>
                </c:pt>
                <c:pt idx="151">
                  <c:v>-0.249</c:v>
                </c:pt>
                <c:pt idx="152" formatCode="0%">
                  <c:v>-0.248</c:v>
                </c:pt>
                <c:pt idx="153">
                  <c:v>-0.247</c:v>
                </c:pt>
                <c:pt idx="154" formatCode="0%">
                  <c:v>-0.246</c:v>
                </c:pt>
                <c:pt idx="155">
                  <c:v>-0.245</c:v>
                </c:pt>
                <c:pt idx="156" formatCode="0%">
                  <c:v>-0.24399999999999999</c:v>
                </c:pt>
                <c:pt idx="157">
                  <c:v>-0.24299999999999999</c:v>
                </c:pt>
                <c:pt idx="158" formatCode="0%">
                  <c:v>-0.24199999999999999</c:v>
                </c:pt>
                <c:pt idx="159">
                  <c:v>-0.24099999999999999</c:v>
                </c:pt>
                <c:pt idx="160" formatCode="0%">
                  <c:v>-0.24</c:v>
                </c:pt>
                <c:pt idx="161">
                  <c:v>-0.23899999999999999</c:v>
                </c:pt>
                <c:pt idx="162" formatCode="0%">
                  <c:v>-0.23799999999999999</c:v>
                </c:pt>
                <c:pt idx="163">
                  <c:v>-0.23699999999999999</c:v>
                </c:pt>
                <c:pt idx="164" formatCode="0%">
                  <c:v>-0.23599999999999999</c:v>
                </c:pt>
                <c:pt idx="165">
                  <c:v>-0.23499999999999999</c:v>
                </c:pt>
                <c:pt idx="166" formatCode="0%">
                  <c:v>-0.23400000000000001</c:v>
                </c:pt>
                <c:pt idx="167">
                  <c:v>-0.23300000000000001</c:v>
                </c:pt>
                <c:pt idx="168" formatCode="0%">
                  <c:v>-0.23200000000000001</c:v>
                </c:pt>
                <c:pt idx="169">
                  <c:v>-0.23100000000000001</c:v>
                </c:pt>
                <c:pt idx="170" formatCode="0%">
                  <c:v>-0.23</c:v>
                </c:pt>
                <c:pt idx="171">
                  <c:v>-0.22900000000000001</c:v>
                </c:pt>
                <c:pt idx="172" formatCode="0%">
                  <c:v>-0.22800000000000001</c:v>
                </c:pt>
                <c:pt idx="173">
                  <c:v>-0.22700000000000001</c:v>
                </c:pt>
                <c:pt idx="174" formatCode="0%">
                  <c:v>-0.22600000000000001</c:v>
                </c:pt>
                <c:pt idx="175">
                  <c:v>-0.22500000000000001</c:v>
                </c:pt>
                <c:pt idx="176" formatCode="0%">
                  <c:v>-0.224</c:v>
                </c:pt>
                <c:pt idx="177">
                  <c:v>-0.223</c:v>
                </c:pt>
                <c:pt idx="178" formatCode="0%">
                  <c:v>-0.222</c:v>
                </c:pt>
                <c:pt idx="179">
                  <c:v>-0.221</c:v>
                </c:pt>
                <c:pt idx="180" formatCode="0%">
                  <c:v>-0.22</c:v>
                </c:pt>
                <c:pt idx="181">
                  <c:v>-0.219</c:v>
                </c:pt>
                <c:pt idx="182" formatCode="0%">
                  <c:v>-0.218</c:v>
                </c:pt>
                <c:pt idx="183">
                  <c:v>-0.217</c:v>
                </c:pt>
                <c:pt idx="184" formatCode="0%">
                  <c:v>-0.216</c:v>
                </c:pt>
                <c:pt idx="185">
                  <c:v>-0.215</c:v>
                </c:pt>
                <c:pt idx="186" formatCode="0%">
                  <c:v>-0.214</c:v>
                </c:pt>
                <c:pt idx="187">
                  <c:v>-0.21299999999999999</c:v>
                </c:pt>
                <c:pt idx="188" formatCode="0%">
                  <c:v>-0.21199999999999999</c:v>
                </c:pt>
                <c:pt idx="189">
                  <c:v>-0.21099999999999999</c:v>
                </c:pt>
                <c:pt idx="190" formatCode="0%">
                  <c:v>-0.21</c:v>
                </c:pt>
                <c:pt idx="191">
                  <c:v>-0.20899999999999999</c:v>
                </c:pt>
                <c:pt idx="192" formatCode="0%">
                  <c:v>-0.20799999999999999</c:v>
                </c:pt>
                <c:pt idx="193">
                  <c:v>-0.20699999999999999</c:v>
                </c:pt>
                <c:pt idx="194" formatCode="0%">
                  <c:v>-0.20599999999999999</c:v>
                </c:pt>
                <c:pt idx="195">
                  <c:v>-0.20499999999999999</c:v>
                </c:pt>
                <c:pt idx="196" formatCode="0%">
                  <c:v>-0.20399999999999999</c:v>
                </c:pt>
                <c:pt idx="197">
                  <c:v>-0.20300000000000001</c:v>
                </c:pt>
                <c:pt idx="198" formatCode="0%">
                  <c:v>-0.20200000000000001</c:v>
                </c:pt>
                <c:pt idx="199">
                  <c:v>-0.20100000000000001</c:v>
                </c:pt>
                <c:pt idx="200" formatCode="0%">
                  <c:v>-0.2</c:v>
                </c:pt>
                <c:pt idx="201">
                  <c:v>-0.19900000000000001</c:v>
                </c:pt>
                <c:pt idx="202" formatCode="0%">
                  <c:v>-0.19800000000000001</c:v>
                </c:pt>
                <c:pt idx="203">
                  <c:v>-0.19700000000000001</c:v>
                </c:pt>
                <c:pt idx="204" formatCode="0%">
                  <c:v>-0.19600000000000001</c:v>
                </c:pt>
                <c:pt idx="205">
                  <c:v>-0.19500000000000001</c:v>
                </c:pt>
                <c:pt idx="206" formatCode="0%">
                  <c:v>-0.19400000000000001</c:v>
                </c:pt>
                <c:pt idx="207">
                  <c:v>-0.193</c:v>
                </c:pt>
                <c:pt idx="208" formatCode="0%">
                  <c:v>-0.192</c:v>
                </c:pt>
                <c:pt idx="209">
                  <c:v>-0.191</c:v>
                </c:pt>
                <c:pt idx="210" formatCode="0%">
                  <c:v>-0.19</c:v>
                </c:pt>
                <c:pt idx="211">
                  <c:v>-0.189</c:v>
                </c:pt>
                <c:pt idx="212" formatCode="0%">
                  <c:v>-0.188</c:v>
                </c:pt>
                <c:pt idx="213">
                  <c:v>-0.187</c:v>
                </c:pt>
                <c:pt idx="214" formatCode="0%">
                  <c:v>-0.186</c:v>
                </c:pt>
                <c:pt idx="215">
                  <c:v>-0.185</c:v>
                </c:pt>
                <c:pt idx="216" formatCode="0%">
                  <c:v>-0.184</c:v>
                </c:pt>
                <c:pt idx="217">
                  <c:v>-0.183</c:v>
                </c:pt>
                <c:pt idx="218" formatCode="0%">
                  <c:v>-0.182</c:v>
                </c:pt>
                <c:pt idx="219">
                  <c:v>-0.18099999999999999</c:v>
                </c:pt>
                <c:pt idx="220" formatCode="0%">
                  <c:v>-0.18</c:v>
                </c:pt>
                <c:pt idx="221">
                  <c:v>-0.17899999999999999</c:v>
                </c:pt>
                <c:pt idx="222" formatCode="0%">
                  <c:v>-0.17799999999999999</c:v>
                </c:pt>
                <c:pt idx="223">
                  <c:v>-0.17699999999999999</c:v>
                </c:pt>
                <c:pt idx="224" formatCode="0%">
                  <c:v>-0.17599999999999999</c:v>
                </c:pt>
                <c:pt idx="225">
                  <c:v>-0.17499999999999999</c:v>
                </c:pt>
                <c:pt idx="226" formatCode="0%">
                  <c:v>-0.17399999999999999</c:v>
                </c:pt>
                <c:pt idx="227">
                  <c:v>-0.17299999999999999</c:v>
                </c:pt>
                <c:pt idx="228" formatCode="0%">
                  <c:v>-0.17199999999999999</c:v>
                </c:pt>
                <c:pt idx="229">
                  <c:v>-0.17100000000000001</c:v>
                </c:pt>
                <c:pt idx="230" formatCode="0%">
                  <c:v>-0.17</c:v>
                </c:pt>
                <c:pt idx="231">
                  <c:v>-0.16900000000000001</c:v>
                </c:pt>
                <c:pt idx="232" formatCode="0%">
                  <c:v>-0.16800000000000001</c:v>
                </c:pt>
                <c:pt idx="233">
                  <c:v>-0.16700000000000001</c:v>
                </c:pt>
                <c:pt idx="234" formatCode="0%">
                  <c:v>-0.16600000000000001</c:v>
                </c:pt>
                <c:pt idx="235">
                  <c:v>-0.16500000000000001</c:v>
                </c:pt>
                <c:pt idx="236" formatCode="0%">
                  <c:v>-0.16400000000000001</c:v>
                </c:pt>
                <c:pt idx="237">
                  <c:v>-0.16300000000000001</c:v>
                </c:pt>
                <c:pt idx="238" formatCode="0%">
                  <c:v>-0.16200000000000001</c:v>
                </c:pt>
                <c:pt idx="239">
                  <c:v>-0.161</c:v>
                </c:pt>
                <c:pt idx="240" formatCode="0%">
                  <c:v>-0.16</c:v>
                </c:pt>
                <c:pt idx="241">
                  <c:v>-0.159</c:v>
                </c:pt>
                <c:pt idx="242" formatCode="0%">
                  <c:v>-0.158</c:v>
                </c:pt>
                <c:pt idx="243">
                  <c:v>-0.157</c:v>
                </c:pt>
                <c:pt idx="244" formatCode="0%">
                  <c:v>-0.156</c:v>
                </c:pt>
                <c:pt idx="245">
                  <c:v>-0.155</c:v>
                </c:pt>
                <c:pt idx="246" formatCode="0%">
                  <c:v>-0.154</c:v>
                </c:pt>
                <c:pt idx="247">
                  <c:v>-0.153</c:v>
                </c:pt>
                <c:pt idx="248" formatCode="0%">
                  <c:v>-0.152</c:v>
                </c:pt>
                <c:pt idx="249">
                  <c:v>-0.151</c:v>
                </c:pt>
                <c:pt idx="250" formatCode="0%">
                  <c:v>-0.15</c:v>
                </c:pt>
                <c:pt idx="251">
                  <c:v>-0.14899999999999999</c:v>
                </c:pt>
                <c:pt idx="252" formatCode="0%">
                  <c:v>-0.14799999999999999</c:v>
                </c:pt>
                <c:pt idx="253">
                  <c:v>-0.14699999999999999</c:v>
                </c:pt>
                <c:pt idx="254" formatCode="0%">
                  <c:v>-0.14599999999999999</c:v>
                </c:pt>
                <c:pt idx="255">
                  <c:v>-0.14499999999999999</c:v>
                </c:pt>
                <c:pt idx="256" formatCode="0%">
                  <c:v>-0.14399999999999999</c:v>
                </c:pt>
                <c:pt idx="257">
                  <c:v>-0.14299999999999999</c:v>
                </c:pt>
                <c:pt idx="258" formatCode="0%">
                  <c:v>-0.14199999999999999</c:v>
                </c:pt>
                <c:pt idx="259">
                  <c:v>-0.14099999999999999</c:v>
                </c:pt>
                <c:pt idx="260" formatCode="0%">
                  <c:v>-0.14000000000000001</c:v>
                </c:pt>
                <c:pt idx="261">
                  <c:v>-0.13900000000000001</c:v>
                </c:pt>
                <c:pt idx="262" formatCode="0%">
                  <c:v>-0.13800000000000001</c:v>
                </c:pt>
                <c:pt idx="263">
                  <c:v>-0.13700000000000001</c:v>
                </c:pt>
                <c:pt idx="264" formatCode="0%">
                  <c:v>-0.13600000000000001</c:v>
                </c:pt>
                <c:pt idx="265">
                  <c:v>-0.13500000000000001</c:v>
                </c:pt>
                <c:pt idx="266" formatCode="0%">
                  <c:v>-0.13400000000000001</c:v>
                </c:pt>
                <c:pt idx="267">
                  <c:v>-0.13300000000000001</c:v>
                </c:pt>
                <c:pt idx="268" formatCode="0%">
                  <c:v>-0.13200000000000001</c:v>
                </c:pt>
                <c:pt idx="269">
                  <c:v>-0.13100000000000001</c:v>
                </c:pt>
                <c:pt idx="270" formatCode="0%">
                  <c:v>-0.13</c:v>
                </c:pt>
                <c:pt idx="271">
                  <c:v>-0.129</c:v>
                </c:pt>
                <c:pt idx="272" formatCode="0%">
                  <c:v>-0.128</c:v>
                </c:pt>
                <c:pt idx="273">
                  <c:v>-0.127</c:v>
                </c:pt>
                <c:pt idx="274" formatCode="0%">
                  <c:v>-0.126</c:v>
                </c:pt>
                <c:pt idx="275">
                  <c:v>-0.125</c:v>
                </c:pt>
                <c:pt idx="276" formatCode="0%">
                  <c:v>-0.124</c:v>
                </c:pt>
                <c:pt idx="277">
                  <c:v>-0.123</c:v>
                </c:pt>
                <c:pt idx="278" formatCode="0%">
                  <c:v>-0.122</c:v>
                </c:pt>
                <c:pt idx="279">
                  <c:v>-0.121</c:v>
                </c:pt>
                <c:pt idx="280" formatCode="0%">
                  <c:v>-0.12</c:v>
                </c:pt>
                <c:pt idx="281">
                  <c:v>-0.11899999999999999</c:v>
                </c:pt>
                <c:pt idx="282" formatCode="0%">
                  <c:v>-0.11799999999999999</c:v>
                </c:pt>
                <c:pt idx="283">
                  <c:v>-0.11700000000000001</c:v>
                </c:pt>
                <c:pt idx="284" formatCode="0%">
                  <c:v>-0.11600000000000001</c:v>
                </c:pt>
                <c:pt idx="285">
                  <c:v>-0.115</c:v>
                </c:pt>
                <c:pt idx="286" formatCode="0%">
                  <c:v>-0.114</c:v>
                </c:pt>
                <c:pt idx="287">
                  <c:v>-0.113</c:v>
                </c:pt>
                <c:pt idx="288" formatCode="0%">
                  <c:v>-0.112</c:v>
                </c:pt>
                <c:pt idx="289">
                  <c:v>-0.111</c:v>
                </c:pt>
                <c:pt idx="290" formatCode="0%">
                  <c:v>-0.11</c:v>
                </c:pt>
                <c:pt idx="291">
                  <c:v>-0.109</c:v>
                </c:pt>
                <c:pt idx="292" formatCode="0%">
                  <c:v>-0.108</c:v>
                </c:pt>
                <c:pt idx="293">
                  <c:v>-0.107</c:v>
                </c:pt>
                <c:pt idx="294" formatCode="0%">
                  <c:v>-0.106</c:v>
                </c:pt>
                <c:pt idx="295">
                  <c:v>-0.105</c:v>
                </c:pt>
                <c:pt idx="296" formatCode="0%">
                  <c:v>-0.104</c:v>
                </c:pt>
                <c:pt idx="297">
                  <c:v>-0.10299999999999999</c:v>
                </c:pt>
                <c:pt idx="298" formatCode="0%">
                  <c:v>-0.10199999999999999</c:v>
                </c:pt>
                <c:pt idx="299">
                  <c:v>-0.10100000000000001</c:v>
                </c:pt>
                <c:pt idx="300" formatCode="0%">
                  <c:v>-0.1</c:v>
                </c:pt>
                <c:pt idx="301">
                  <c:v>-9.9000000000000005E-2</c:v>
                </c:pt>
                <c:pt idx="302" formatCode="0%">
                  <c:v>-9.8000000000000004E-2</c:v>
                </c:pt>
                <c:pt idx="303">
                  <c:v>-9.7000000000000003E-2</c:v>
                </c:pt>
                <c:pt idx="304" formatCode="0%">
                  <c:v>-9.6000000000000002E-2</c:v>
                </c:pt>
                <c:pt idx="305">
                  <c:v>-9.5000000000000001E-2</c:v>
                </c:pt>
                <c:pt idx="306" formatCode="0%">
                  <c:v>-9.4E-2</c:v>
                </c:pt>
                <c:pt idx="307">
                  <c:v>-9.2999999999999999E-2</c:v>
                </c:pt>
                <c:pt idx="308" formatCode="0%">
                  <c:v>-9.1999999999999998E-2</c:v>
                </c:pt>
                <c:pt idx="309">
                  <c:v>-9.0999999999999998E-2</c:v>
                </c:pt>
                <c:pt idx="310" formatCode="0%">
                  <c:v>-0.09</c:v>
                </c:pt>
                <c:pt idx="311">
                  <c:v>-8.8999999999999996E-2</c:v>
                </c:pt>
                <c:pt idx="312" formatCode="0%">
                  <c:v>-8.7999999999999995E-2</c:v>
                </c:pt>
                <c:pt idx="313">
                  <c:v>-8.6999999999999994E-2</c:v>
                </c:pt>
                <c:pt idx="314" formatCode="0%">
                  <c:v>-8.5999999999999993E-2</c:v>
                </c:pt>
                <c:pt idx="315">
                  <c:v>-8.5000000000000006E-2</c:v>
                </c:pt>
                <c:pt idx="316" formatCode="0%">
                  <c:v>-8.4000000000000005E-2</c:v>
                </c:pt>
                <c:pt idx="317">
                  <c:v>-8.3000000000000004E-2</c:v>
                </c:pt>
                <c:pt idx="318" formatCode="0%">
                  <c:v>-8.2000000000000003E-2</c:v>
                </c:pt>
                <c:pt idx="319">
                  <c:v>-8.1000000000000003E-2</c:v>
                </c:pt>
                <c:pt idx="320" formatCode="0%">
                  <c:v>-0.08</c:v>
                </c:pt>
                <c:pt idx="321">
                  <c:v>-7.9000000000000001E-2</c:v>
                </c:pt>
                <c:pt idx="322" formatCode="0%">
                  <c:v>-7.8E-2</c:v>
                </c:pt>
                <c:pt idx="323">
                  <c:v>-7.6999999999999999E-2</c:v>
                </c:pt>
                <c:pt idx="324" formatCode="0%">
                  <c:v>-7.5999999999999998E-2</c:v>
                </c:pt>
                <c:pt idx="325">
                  <c:v>-7.4999999999999997E-2</c:v>
                </c:pt>
                <c:pt idx="326" formatCode="0%">
                  <c:v>-7.3999999999999996E-2</c:v>
                </c:pt>
                <c:pt idx="327">
                  <c:v>-7.2999999999999995E-2</c:v>
                </c:pt>
                <c:pt idx="328" formatCode="0%">
                  <c:v>-7.1999999999999995E-2</c:v>
                </c:pt>
                <c:pt idx="329">
                  <c:v>-7.0999999999999994E-2</c:v>
                </c:pt>
                <c:pt idx="330" formatCode="0%">
                  <c:v>-7.0000000000000007E-2</c:v>
                </c:pt>
                <c:pt idx="331">
                  <c:v>-6.9000000000000006E-2</c:v>
                </c:pt>
                <c:pt idx="332" formatCode="0%">
                  <c:v>-6.8000000000000005E-2</c:v>
                </c:pt>
                <c:pt idx="333">
                  <c:v>-6.7000000000000004E-2</c:v>
                </c:pt>
                <c:pt idx="334" formatCode="0%">
                  <c:v>-6.6000000000000003E-2</c:v>
                </c:pt>
                <c:pt idx="335">
                  <c:v>-6.5000000000000002E-2</c:v>
                </c:pt>
                <c:pt idx="336" formatCode="0%">
                  <c:v>-6.4000000000000001E-2</c:v>
                </c:pt>
                <c:pt idx="337">
                  <c:v>-6.3E-2</c:v>
                </c:pt>
                <c:pt idx="338" formatCode="0%">
                  <c:v>-6.2E-2</c:v>
                </c:pt>
                <c:pt idx="339">
                  <c:v>-6.0999999999999999E-2</c:v>
                </c:pt>
                <c:pt idx="340" formatCode="0%">
                  <c:v>-0.06</c:v>
                </c:pt>
                <c:pt idx="341">
                  <c:v>-5.8999999999999997E-2</c:v>
                </c:pt>
                <c:pt idx="342" formatCode="0%">
                  <c:v>-5.8000000000000003E-2</c:v>
                </c:pt>
                <c:pt idx="343">
                  <c:v>-5.7000000000000002E-2</c:v>
                </c:pt>
                <c:pt idx="344" formatCode="0%">
                  <c:v>-5.6000000000000001E-2</c:v>
                </c:pt>
                <c:pt idx="345">
                  <c:v>-5.5E-2</c:v>
                </c:pt>
                <c:pt idx="346" formatCode="0%">
                  <c:v>-5.3999999999999999E-2</c:v>
                </c:pt>
                <c:pt idx="347">
                  <c:v>-5.2999999999999999E-2</c:v>
                </c:pt>
                <c:pt idx="348" formatCode="0%">
                  <c:v>-5.1999999999999998E-2</c:v>
                </c:pt>
                <c:pt idx="349">
                  <c:v>-5.0999999999999997E-2</c:v>
                </c:pt>
                <c:pt idx="350" formatCode="0%">
                  <c:v>-0.05</c:v>
                </c:pt>
                <c:pt idx="351">
                  <c:v>-4.9000000000000002E-2</c:v>
                </c:pt>
                <c:pt idx="352" formatCode="0%">
                  <c:v>-4.8000000000000001E-2</c:v>
                </c:pt>
                <c:pt idx="353">
                  <c:v>-4.7E-2</c:v>
                </c:pt>
                <c:pt idx="354" formatCode="0%">
                  <c:v>-4.5999999999999999E-2</c:v>
                </c:pt>
                <c:pt idx="355">
                  <c:v>-4.4999999999999998E-2</c:v>
                </c:pt>
                <c:pt idx="356" formatCode="0%">
                  <c:v>-4.3999999999999997E-2</c:v>
                </c:pt>
                <c:pt idx="357">
                  <c:v>-4.2999999999999997E-2</c:v>
                </c:pt>
                <c:pt idx="358" formatCode="0%">
                  <c:v>-4.2000000000000003E-2</c:v>
                </c:pt>
                <c:pt idx="359">
                  <c:v>-4.1000000000000002E-2</c:v>
                </c:pt>
                <c:pt idx="360" formatCode="0%">
                  <c:v>-0.04</c:v>
                </c:pt>
                <c:pt idx="361">
                  <c:v>-3.9E-2</c:v>
                </c:pt>
                <c:pt idx="362" formatCode="0%">
                  <c:v>-3.7999999999999999E-2</c:v>
                </c:pt>
                <c:pt idx="363">
                  <c:v>-3.6999999999999998E-2</c:v>
                </c:pt>
                <c:pt idx="364" formatCode="0%">
                  <c:v>-3.5999999999999997E-2</c:v>
                </c:pt>
                <c:pt idx="365">
                  <c:v>-3.5000000000000003E-2</c:v>
                </c:pt>
                <c:pt idx="366" formatCode="0%">
                  <c:v>-3.4000000000000002E-2</c:v>
                </c:pt>
                <c:pt idx="367">
                  <c:v>-3.3000000000000002E-2</c:v>
                </c:pt>
                <c:pt idx="368" formatCode="0%">
                  <c:v>-3.2000000000000001E-2</c:v>
                </c:pt>
                <c:pt idx="369">
                  <c:v>-3.1E-2</c:v>
                </c:pt>
                <c:pt idx="370" formatCode="0%">
                  <c:v>-0.03</c:v>
                </c:pt>
                <c:pt idx="371">
                  <c:v>-2.9000000000000001E-2</c:v>
                </c:pt>
                <c:pt idx="372" formatCode="0%">
                  <c:v>-2.8000000000000001E-2</c:v>
                </c:pt>
                <c:pt idx="373">
                  <c:v>-2.7E-2</c:v>
                </c:pt>
                <c:pt idx="374" formatCode="0%">
                  <c:v>-2.5999999999999999E-2</c:v>
                </c:pt>
                <c:pt idx="375">
                  <c:v>-2.5000000000000001E-2</c:v>
                </c:pt>
                <c:pt idx="376" formatCode="0%">
                  <c:v>-2.4E-2</c:v>
                </c:pt>
                <c:pt idx="377">
                  <c:v>-2.3E-2</c:v>
                </c:pt>
                <c:pt idx="378" formatCode="0%">
                  <c:v>-2.1999999999999999E-2</c:v>
                </c:pt>
                <c:pt idx="379">
                  <c:v>-2.1000000000000001E-2</c:v>
                </c:pt>
                <c:pt idx="380" formatCode="0%">
                  <c:v>-0.02</c:v>
                </c:pt>
                <c:pt idx="381">
                  <c:v>-1.9E-2</c:v>
                </c:pt>
                <c:pt idx="382" formatCode="0%">
                  <c:v>-1.7999999999999999E-2</c:v>
                </c:pt>
                <c:pt idx="383">
                  <c:v>-1.7000000000000001E-2</c:v>
                </c:pt>
                <c:pt idx="384" formatCode="0%">
                  <c:v>-1.6E-2</c:v>
                </c:pt>
                <c:pt idx="385">
                  <c:v>-1.4999999999999999E-2</c:v>
                </c:pt>
                <c:pt idx="386" formatCode="0%">
                  <c:v>-1.4E-2</c:v>
                </c:pt>
                <c:pt idx="387">
                  <c:v>-1.2999999999999999E-2</c:v>
                </c:pt>
                <c:pt idx="388" formatCode="0%">
                  <c:v>-1.2E-2</c:v>
                </c:pt>
                <c:pt idx="389">
                  <c:v>-1.0999999999999999E-2</c:v>
                </c:pt>
                <c:pt idx="390" formatCode="0%">
                  <c:v>-0.01</c:v>
                </c:pt>
                <c:pt idx="391">
                  <c:v>-9.0000000000000097E-3</c:v>
                </c:pt>
                <c:pt idx="392" formatCode="0%">
                  <c:v>-8.0000000000000106E-3</c:v>
                </c:pt>
                <c:pt idx="393">
                  <c:v>-7.0000000000000097E-3</c:v>
                </c:pt>
                <c:pt idx="394" formatCode="0%">
                  <c:v>-6.0000000000000097E-3</c:v>
                </c:pt>
                <c:pt idx="395">
                  <c:v>-5.0000000000000001E-3</c:v>
                </c:pt>
                <c:pt idx="396" formatCode="0%">
                  <c:v>-4.0000000000000001E-3</c:v>
                </c:pt>
                <c:pt idx="397">
                  <c:v>-3.0000000000000001E-3</c:v>
                </c:pt>
                <c:pt idx="398" formatCode="0%">
                  <c:v>-2E-3</c:v>
                </c:pt>
                <c:pt idx="399">
                  <c:v>-1E-3</c:v>
                </c:pt>
                <c:pt idx="400" formatCode="0%">
                  <c:v>0</c:v>
                </c:pt>
                <c:pt idx="401">
                  <c:v>1E-3</c:v>
                </c:pt>
                <c:pt idx="402" formatCode="0%">
                  <c:v>2E-3</c:v>
                </c:pt>
                <c:pt idx="403">
                  <c:v>3.0000000000000001E-3</c:v>
                </c:pt>
                <c:pt idx="404" formatCode="0%">
                  <c:v>4.0000000000000001E-3</c:v>
                </c:pt>
                <c:pt idx="405">
                  <c:v>5.0000000000000001E-3</c:v>
                </c:pt>
                <c:pt idx="406" formatCode="0%">
                  <c:v>6.0000000000000097E-3</c:v>
                </c:pt>
                <c:pt idx="407">
                  <c:v>6.9999999999999498E-3</c:v>
                </c:pt>
                <c:pt idx="408" formatCode="0%">
                  <c:v>7.9999999999999499E-3</c:v>
                </c:pt>
                <c:pt idx="409">
                  <c:v>8.9999999999999507E-3</c:v>
                </c:pt>
                <c:pt idx="410" formatCode="0%">
                  <c:v>9.9999999999999499E-3</c:v>
                </c:pt>
                <c:pt idx="411">
                  <c:v>1.0999999999999999E-2</c:v>
                </c:pt>
                <c:pt idx="412" formatCode="0%">
                  <c:v>1.2E-2</c:v>
                </c:pt>
                <c:pt idx="413">
                  <c:v>1.2999999999999999E-2</c:v>
                </c:pt>
                <c:pt idx="414" formatCode="0%">
                  <c:v>1.4E-2</c:v>
                </c:pt>
                <c:pt idx="415">
                  <c:v>1.4999999999999999E-2</c:v>
                </c:pt>
                <c:pt idx="416" formatCode="0%">
                  <c:v>1.6E-2</c:v>
                </c:pt>
                <c:pt idx="417">
                  <c:v>1.7000000000000001E-2</c:v>
                </c:pt>
                <c:pt idx="418" formatCode="0%">
                  <c:v>1.7999999999999999E-2</c:v>
                </c:pt>
                <c:pt idx="419">
                  <c:v>1.9E-2</c:v>
                </c:pt>
                <c:pt idx="420" formatCode="0%">
                  <c:v>0.02</c:v>
                </c:pt>
                <c:pt idx="421">
                  <c:v>2.1000000000000001E-2</c:v>
                </c:pt>
                <c:pt idx="422" formatCode="0%">
                  <c:v>2.1999999999999999E-2</c:v>
                </c:pt>
                <c:pt idx="423">
                  <c:v>2.3E-2</c:v>
                </c:pt>
                <c:pt idx="424" formatCode="0%">
                  <c:v>2.4E-2</c:v>
                </c:pt>
                <c:pt idx="425">
                  <c:v>2.5000000000000001E-2</c:v>
                </c:pt>
                <c:pt idx="426" formatCode="0%">
                  <c:v>2.5999999999999999E-2</c:v>
                </c:pt>
                <c:pt idx="427">
                  <c:v>2.7E-2</c:v>
                </c:pt>
                <c:pt idx="428" formatCode="0%">
                  <c:v>2.8000000000000001E-2</c:v>
                </c:pt>
                <c:pt idx="429">
                  <c:v>2.9000000000000001E-2</c:v>
                </c:pt>
                <c:pt idx="430" formatCode="0%">
                  <c:v>0.03</c:v>
                </c:pt>
                <c:pt idx="431">
                  <c:v>3.1E-2</c:v>
                </c:pt>
                <c:pt idx="432" formatCode="0%">
                  <c:v>3.2000000000000001E-2</c:v>
                </c:pt>
                <c:pt idx="433">
                  <c:v>3.3000000000000002E-2</c:v>
                </c:pt>
                <c:pt idx="434" formatCode="0%">
                  <c:v>3.4000000000000002E-2</c:v>
                </c:pt>
                <c:pt idx="435">
                  <c:v>3.5000000000000003E-2</c:v>
                </c:pt>
                <c:pt idx="436" formatCode="0%">
                  <c:v>3.5999999999999997E-2</c:v>
                </c:pt>
                <c:pt idx="437">
                  <c:v>3.6999999999999998E-2</c:v>
                </c:pt>
                <c:pt idx="438" formatCode="0%">
                  <c:v>3.7999999999999999E-2</c:v>
                </c:pt>
                <c:pt idx="439">
                  <c:v>3.9E-2</c:v>
                </c:pt>
                <c:pt idx="440" formatCode="0%">
                  <c:v>0.04</c:v>
                </c:pt>
                <c:pt idx="441">
                  <c:v>4.1000000000000002E-2</c:v>
                </c:pt>
                <c:pt idx="442" formatCode="0%">
                  <c:v>4.2000000000000003E-2</c:v>
                </c:pt>
                <c:pt idx="443">
                  <c:v>4.2999999999999997E-2</c:v>
                </c:pt>
                <c:pt idx="444" formatCode="0%">
                  <c:v>4.3999999999999997E-2</c:v>
                </c:pt>
                <c:pt idx="445">
                  <c:v>4.4999999999999998E-2</c:v>
                </c:pt>
                <c:pt idx="446" formatCode="0%">
                  <c:v>4.5999999999999999E-2</c:v>
                </c:pt>
                <c:pt idx="447">
                  <c:v>4.7E-2</c:v>
                </c:pt>
                <c:pt idx="448" formatCode="0%">
                  <c:v>4.8000000000000001E-2</c:v>
                </c:pt>
                <c:pt idx="449">
                  <c:v>4.9000000000000002E-2</c:v>
                </c:pt>
                <c:pt idx="450" formatCode="0%">
                  <c:v>0.05</c:v>
                </c:pt>
                <c:pt idx="451">
                  <c:v>5.0999999999999997E-2</c:v>
                </c:pt>
                <c:pt idx="452" formatCode="0%">
                  <c:v>5.1999999999999998E-2</c:v>
                </c:pt>
                <c:pt idx="453">
                  <c:v>5.2999999999999999E-2</c:v>
                </c:pt>
                <c:pt idx="454" formatCode="0%">
                  <c:v>5.3999999999999999E-2</c:v>
                </c:pt>
                <c:pt idx="455">
                  <c:v>5.5E-2</c:v>
                </c:pt>
                <c:pt idx="456" formatCode="0%">
                  <c:v>5.6000000000000001E-2</c:v>
                </c:pt>
                <c:pt idx="457">
                  <c:v>5.7000000000000002E-2</c:v>
                </c:pt>
                <c:pt idx="458" formatCode="0%">
                  <c:v>5.8000000000000003E-2</c:v>
                </c:pt>
                <c:pt idx="459">
                  <c:v>5.8999999999999997E-2</c:v>
                </c:pt>
                <c:pt idx="460" formatCode="0%">
                  <c:v>0.06</c:v>
                </c:pt>
                <c:pt idx="461">
                  <c:v>6.0999999999999999E-2</c:v>
                </c:pt>
                <c:pt idx="462" formatCode="0%">
                  <c:v>6.2E-2</c:v>
                </c:pt>
                <c:pt idx="463">
                  <c:v>6.3E-2</c:v>
                </c:pt>
                <c:pt idx="464" formatCode="0%">
                  <c:v>6.4000000000000001E-2</c:v>
                </c:pt>
                <c:pt idx="465">
                  <c:v>6.5000000000000002E-2</c:v>
                </c:pt>
                <c:pt idx="466" formatCode="0%">
                  <c:v>6.6000000000000003E-2</c:v>
                </c:pt>
                <c:pt idx="467">
                  <c:v>6.7000000000000004E-2</c:v>
                </c:pt>
                <c:pt idx="468" formatCode="0%">
                  <c:v>6.8000000000000005E-2</c:v>
                </c:pt>
                <c:pt idx="469">
                  <c:v>6.9000000000000006E-2</c:v>
                </c:pt>
                <c:pt idx="470" formatCode="0%">
                  <c:v>7.0000000000000007E-2</c:v>
                </c:pt>
                <c:pt idx="471">
                  <c:v>7.0999999999999994E-2</c:v>
                </c:pt>
                <c:pt idx="472" formatCode="0%">
                  <c:v>7.1999999999999995E-2</c:v>
                </c:pt>
                <c:pt idx="473">
                  <c:v>7.2999999999999995E-2</c:v>
                </c:pt>
                <c:pt idx="474" formatCode="0%">
                  <c:v>7.3999999999999996E-2</c:v>
                </c:pt>
                <c:pt idx="475">
                  <c:v>7.4999999999999997E-2</c:v>
                </c:pt>
                <c:pt idx="476" formatCode="0%">
                  <c:v>7.5999999999999998E-2</c:v>
                </c:pt>
                <c:pt idx="477">
                  <c:v>7.6999999999999999E-2</c:v>
                </c:pt>
                <c:pt idx="478" formatCode="0%">
                  <c:v>7.8E-2</c:v>
                </c:pt>
                <c:pt idx="479">
                  <c:v>7.9000000000000001E-2</c:v>
                </c:pt>
                <c:pt idx="480" formatCode="0%">
                  <c:v>0.08</c:v>
                </c:pt>
                <c:pt idx="481">
                  <c:v>8.1000000000000003E-2</c:v>
                </c:pt>
                <c:pt idx="482" formatCode="0%">
                  <c:v>8.2000000000000003E-2</c:v>
                </c:pt>
                <c:pt idx="483">
                  <c:v>8.3000000000000004E-2</c:v>
                </c:pt>
                <c:pt idx="484" formatCode="0%">
                  <c:v>8.4000000000000005E-2</c:v>
                </c:pt>
                <c:pt idx="485">
                  <c:v>8.5000000000000006E-2</c:v>
                </c:pt>
                <c:pt idx="486" formatCode="0%">
                  <c:v>8.5999999999999993E-2</c:v>
                </c:pt>
                <c:pt idx="487">
                  <c:v>8.6999999999999994E-2</c:v>
                </c:pt>
                <c:pt idx="488" formatCode="0%">
                  <c:v>8.7999999999999995E-2</c:v>
                </c:pt>
                <c:pt idx="489">
                  <c:v>8.8999999999999996E-2</c:v>
                </c:pt>
                <c:pt idx="490" formatCode="0%">
                  <c:v>0.09</c:v>
                </c:pt>
                <c:pt idx="491">
                  <c:v>9.0999999999999998E-2</c:v>
                </c:pt>
                <c:pt idx="492" formatCode="0%">
                  <c:v>9.1999999999999998E-2</c:v>
                </c:pt>
                <c:pt idx="493">
                  <c:v>9.2999999999999999E-2</c:v>
                </c:pt>
                <c:pt idx="494" formatCode="0%">
                  <c:v>9.4E-2</c:v>
                </c:pt>
                <c:pt idx="495">
                  <c:v>9.5000000000000001E-2</c:v>
                </c:pt>
                <c:pt idx="496" formatCode="0%">
                  <c:v>9.6000000000000002E-2</c:v>
                </c:pt>
                <c:pt idx="497">
                  <c:v>9.7000000000000003E-2</c:v>
                </c:pt>
                <c:pt idx="498" formatCode="0%">
                  <c:v>9.8000000000000004E-2</c:v>
                </c:pt>
                <c:pt idx="499">
                  <c:v>9.9000000000000005E-2</c:v>
                </c:pt>
                <c:pt idx="500" formatCode="0%">
                  <c:v>0.1</c:v>
                </c:pt>
                <c:pt idx="501">
                  <c:v>0.10100000000000001</c:v>
                </c:pt>
                <c:pt idx="502" formatCode="0%">
                  <c:v>0.10199999999999999</c:v>
                </c:pt>
                <c:pt idx="503">
                  <c:v>0.10299999999999999</c:v>
                </c:pt>
                <c:pt idx="504" formatCode="0%">
                  <c:v>0.104</c:v>
                </c:pt>
                <c:pt idx="505">
                  <c:v>0.105</c:v>
                </c:pt>
                <c:pt idx="506" formatCode="0%">
                  <c:v>0.106</c:v>
                </c:pt>
                <c:pt idx="507">
                  <c:v>0.107</c:v>
                </c:pt>
                <c:pt idx="508" formatCode="0%">
                  <c:v>0.108</c:v>
                </c:pt>
                <c:pt idx="509">
                  <c:v>0.109</c:v>
                </c:pt>
                <c:pt idx="510" formatCode="0%">
                  <c:v>0.11</c:v>
                </c:pt>
                <c:pt idx="511">
                  <c:v>0.111</c:v>
                </c:pt>
                <c:pt idx="512" formatCode="0%">
                  <c:v>0.112</c:v>
                </c:pt>
                <c:pt idx="513">
                  <c:v>0.113</c:v>
                </c:pt>
                <c:pt idx="514" formatCode="0%">
                  <c:v>0.114</c:v>
                </c:pt>
                <c:pt idx="515">
                  <c:v>0.115</c:v>
                </c:pt>
                <c:pt idx="516" formatCode="0%">
                  <c:v>0.11600000000000001</c:v>
                </c:pt>
                <c:pt idx="517">
                  <c:v>0.11700000000000001</c:v>
                </c:pt>
                <c:pt idx="518" formatCode="0%">
                  <c:v>0.11799999999999999</c:v>
                </c:pt>
                <c:pt idx="519">
                  <c:v>0.11899999999999999</c:v>
                </c:pt>
                <c:pt idx="520" formatCode="0%">
                  <c:v>0.12</c:v>
                </c:pt>
                <c:pt idx="521">
                  <c:v>0.121</c:v>
                </c:pt>
                <c:pt idx="522" formatCode="0%">
                  <c:v>0.122</c:v>
                </c:pt>
                <c:pt idx="523">
                  <c:v>0.123</c:v>
                </c:pt>
                <c:pt idx="524" formatCode="0%">
                  <c:v>0.124</c:v>
                </c:pt>
                <c:pt idx="525">
                  <c:v>0.125</c:v>
                </c:pt>
                <c:pt idx="526" formatCode="0%">
                  <c:v>0.126</c:v>
                </c:pt>
                <c:pt idx="527">
                  <c:v>0.127</c:v>
                </c:pt>
                <c:pt idx="528" formatCode="0%">
                  <c:v>0.128</c:v>
                </c:pt>
                <c:pt idx="529">
                  <c:v>0.129</c:v>
                </c:pt>
                <c:pt idx="530" formatCode="0%">
                  <c:v>0.13</c:v>
                </c:pt>
                <c:pt idx="531">
                  <c:v>0.13100000000000001</c:v>
                </c:pt>
                <c:pt idx="532" formatCode="0%">
                  <c:v>0.13200000000000001</c:v>
                </c:pt>
                <c:pt idx="533">
                  <c:v>0.13300000000000001</c:v>
                </c:pt>
                <c:pt idx="534" formatCode="0%">
                  <c:v>0.13400000000000001</c:v>
                </c:pt>
                <c:pt idx="535">
                  <c:v>0.13500000000000001</c:v>
                </c:pt>
                <c:pt idx="536" formatCode="0%">
                  <c:v>0.13600000000000001</c:v>
                </c:pt>
                <c:pt idx="537">
                  <c:v>0.13700000000000001</c:v>
                </c:pt>
                <c:pt idx="538" formatCode="0%">
                  <c:v>0.13800000000000001</c:v>
                </c:pt>
                <c:pt idx="539">
                  <c:v>0.13900000000000001</c:v>
                </c:pt>
                <c:pt idx="540" formatCode="0%">
                  <c:v>0.14000000000000001</c:v>
                </c:pt>
                <c:pt idx="541">
                  <c:v>0.14099999999999999</c:v>
                </c:pt>
                <c:pt idx="542" formatCode="0%">
                  <c:v>0.14199999999999999</c:v>
                </c:pt>
                <c:pt idx="543">
                  <c:v>0.14299999999999999</c:v>
                </c:pt>
                <c:pt idx="544" formatCode="0%">
                  <c:v>0.14399999999999999</c:v>
                </c:pt>
                <c:pt idx="545">
                  <c:v>0.14499999999999999</c:v>
                </c:pt>
                <c:pt idx="546" formatCode="0%">
                  <c:v>0.14599999999999999</c:v>
                </c:pt>
                <c:pt idx="547">
                  <c:v>0.14699999999999999</c:v>
                </c:pt>
                <c:pt idx="548" formatCode="0%">
                  <c:v>0.14799999999999999</c:v>
                </c:pt>
                <c:pt idx="549">
                  <c:v>0.14899999999999999</c:v>
                </c:pt>
                <c:pt idx="550" formatCode="0%">
                  <c:v>0.15</c:v>
                </c:pt>
                <c:pt idx="551">
                  <c:v>0.151</c:v>
                </c:pt>
                <c:pt idx="552" formatCode="0%">
                  <c:v>0.152</c:v>
                </c:pt>
                <c:pt idx="553">
                  <c:v>0.153</c:v>
                </c:pt>
                <c:pt idx="554" formatCode="0%">
                  <c:v>0.154</c:v>
                </c:pt>
                <c:pt idx="555">
                  <c:v>0.155</c:v>
                </c:pt>
                <c:pt idx="556" formatCode="0%">
                  <c:v>0.156</c:v>
                </c:pt>
                <c:pt idx="557">
                  <c:v>0.157</c:v>
                </c:pt>
                <c:pt idx="558" formatCode="0%">
                  <c:v>0.158</c:v>
                </c:pt>
                <c:pt idx="559">
                  <c:v>0.159</c:v>
                </c:pt>
                <c:pt idx="560" formatCode="0%">
                  <c:v>0.16</c:v>
                </c:pt>
                <c:pt idx="561">
                  <c:v>0.161</c:v>
                </c:pt>
                <c:pt idx="562" formatCode="0%">
                  <c:v>0.16200000000000001</c:v>
                </c:pt>
                <c:pt idx="563">
                  <c:v>0.16300000000000101</c:v>
                </c:pt>
                <c:pt idx="564" formatCode="0%">
                  <c:v>0.16400000000000101</c:v>
                </c:pt>
                <c:pt idx="565">
                  <c:v>0.16500000000000101</c:v>
                </c:pt>
                <c:pt idx="566" formatCode="0%">
                  <c:v>0.16600000000000101</c:v>
                </c:pt>
                <c:pt idx="567">
                  <c:v>0.16700000000000101</c:v>
                </c:pt>
                <c:pt idx="568" formatCode="0%">
                  <c:v>0.16800000000000101</c:v>
                </c:pt>
                <c:pt idx="569">
                  <c:v>0.16900000000000101</c:v>
                </c:pt>
                <c:pt idx="570" formatCode="0%">
                  <c:v>0.17000000000000101</c:v>
                </c:pt>
                <c:pt idx="571">
                  <c:v>0.17100000000000101</c:v>
                </c:pt>
                <c:pt idx="572" formatCode="0%">
                  <c:v>0.17200000000000101</c:v>
                </c:pt>
                <c:pt idx="573">
                  <c:v>0.17300000000000099</c:v>
                </c:pt>
                <c:pt idx="574" formatCode="0%">
                  <c:v>0.17400000000000099</c:v>
                </c:pt>
                <c:pt idx="575">
                  <c:v>0.17500000000000099</c:v>
                </c:pt>
                <c:pt idx="576" formatCode="0%">
                  <c:v>0.17600000000000099</c:v>
                </c:pt>
                <c:pt idx="577">
                  <c:v>0.17700000000000099</c:v>
                </c:pt>
                <c:pt idx="578" formatCode="0%">
                  <c:v>0.17800000000000099</c:v>
                </c:pt>
                <c:pt idx="579">
                  <c:v>0.17900000000000099</c:v>
                </c:pt>
                <c:pt idx="580" formatCode="0%">
                  <c:v>0.18000000000000099</c:v>
                </c:pt>
                <c:pt idx="581">
                  <c:v>0.18100000000000099</c:v>
                </c:pt>
                <c:pt idx="582" formatCode="0%">
                  <c:v>0.18200000000000099</c:v>
                </c:pt>
                <c:pt idx="583">
                  <c:v>0.183000000000001</c:v>
                </c:pt>
                <c:pt idx="584" formatCode="0%">
                  <c:v>0.184000000000001</c:v>
                </c:pt>
                <c:pt idx="585">
                  <c:v>0.185000000000001</c:v>
                </c:pt>
                <c:pt idx="586" formatCode="0%">
                  <c:v>0.186000000000001</c:v>
                </c:pt>
                <c:pt idx="587">
                  <c:v>0.187000000000001</c:v>
                </c:pt>
                <c:pt idx="588" formatCode="0%">
                  <c:v>0.188000000000001</c:v>
                </c:pt>
                <c:pt idx="589">
                  <c:v>0.189000000000001</c:v>
                </c:pt>
                <c:pt idx="590" formatCode="0%">
                  <c:v>0.190000000000001</c:v>
                </c:pt>
                <c:pt idx="591">
                  <c:v>0.191000000000001</c:v>
                </c:pt>
                <c:pt idx="592" formatCode="0%">
                  <c:v>0.192000000000001</c:v>
                </c:pt>
                <c:pt idx="593">
                  <c:v>0.193000000000001</c:v>
                </c:pt>
                <c:pt idx="594" formatCode="0%">
                  <c:v>0.194000000000001</c:v>
                </c:pt>
                <c:pt idx="595">
                  <c:v>0.19500000000000101</c:v>
                </c:pt>
                <c:pt idx="596" formatCode="0%">
                  <c:v>0.19600000000000101</c:v>
                </c:pt>
                <c:pt idx="597">
                  <c:v>0.19700000000000101</c:v>
                </c:pt>
                <c:pt idx="598" formatCode="0%">
                  <c:v>0.19800000000000101</c:v>
                </c:pt>
                <c:pt idx="599">
                  <c:v>0.19900000000000101</c:v>
                </c:pt>
                <c:pt idx="600" formatCode="0%">
                  <c:v>0.20000000000000101</c:v>
                </c:pt>
                <c:pt idx="601">
                  <c:v>0.20100000000000101</c:v>
                </c:pt>
                <c:pt idx="602" formatCode="0%">
                  <c:v>0.20200000000000101</c:v>
                </c:pt>
                <c:pt idx="603">
                  <c:v>0.20300000000000101</c:v>
                </c:pt>
                <c:pt idx="604" formatCode="0%">
                  <c:v>0.20400000000000101</c:v>
                </c:pt>
                <c:pt idx="605">
                  <c:v>0.20500000000000099</c:v>
                </c:pt>
                <c:pt idx="606" formatCode="0%">
                  <c:v>0.20600000000000099</c:v>
                </c:pt>
                <c:pt idx="607">
                  <c:v>0.20700000000000099</c:v>
                </c:pt>
                <c:pt idx="608" formatCode="0%">
                  <c:v>0.20800000000000099</c:v>
                </c:pt>
                <c:pt idx="609">
                  <c:v>0.20900000000000099</c:v>
                </c:pt>
                <c:pt idx="610" formatCode="0%">
                  <c:v>0.21000000000000099</c:v>
                </c:pt>
                <c:pt idx="611">
                  <c:v>0.21100000000000099</c:v>
                </c:pt>
                <c:pt idx="612" formatCode="0%">
                  <c:v>0.21200000000000099</c:v>
                </c:pt>
                <c:pt idx="613">
                  <c:v>0.21300000000000099</c:v>
                </c:pt>
                <c:pt idx="614" formatCode="0%">
                  <c:v>0.21400000000000099</c:v>
                </c:pt>
                <c:pt idx="615">
                  <c:v>0.215000000000001</c:v>
                </c:pt>
                <c:pt idx="616" formatCode="0%">
                  <c:v>0.216000000000001</c:v>
                </c:pt>
                <c:pt idx="617">
                  <c:v>0.217000000000001</c:v>
                </c:pt>
                <c:pt idx="618" formatCode="0%">
                  <c:v>0.218000000000001</c:v>
                </c:pt>
                <c:pt idx="619">
                  <c:v>0.219000000000001</c:v>
                </c:pt>
                <c:pt idx="620" formatCode="0%">
                  <c:v>0.220000000000001</c:v>
                </c:pt>
                <c:pt idx="621">
                  <c:v>0.221000000000001</c:v>
                </c:pt>
                <c:pt idx="622" formatCode="0%">
                  <c:v>0.222000000000001</c:v>
                </c:pt>
                <c:pt idx="623">
                  <c:v>0.223000000000001</c:v>
                </c:pt>
                <c:pt idx="624" formatCode="0%">
                  <c:v>0.224000000000001</c:v>
                </c:pt>
                <c:pt idx="625">
                  <c:v>0.225000000000001</c:v>
                </c:pt>
                <c:pt idx="626" formatCode="0%">
                  <c:v>0.22600000000000101</c:v>
                </c:pt>
                <c:pt idx="627">
                  <c:v>0.22700000000000101</c:v>
                </c:pt>
                <c:pt idx="628" formatCode="0%">
                  <c:v>0.22800000000000101</c:v>
                </c:pt>
                <c:pt idx="629">
                  <c:v>0.22900000000000101</c:v>
                </c:pt>
                <c:pt idx="630" formatCode="0%">
                  <c:v>0.23000000000000101</c:v>
                </c:pt>
                <c:pt idx="631">
                  <c:v>0.23100000000000101</c:v>
                </c:pt>
                <c:pt idx="632" formatCode="0%">
                  <c:v>0.23200000000000101</c:v>
                </c:pt>
                <c:pt idx="633">
                  <c:v>0.23300000000000101</c:v>
                </c:pt>
                <c:pt idx="634" formatCode="0%">
                  <c:v>0.23400000000000101</c:v>
                </c:pt>
                <c:pt idx="635">
                  <c:v>0.23500000000000101</c:v>
                </c:pt>
                <c:pt idx="636" formatCode="0%">
                  <c:v>0.23600000000000099</c:v>
                </c:pt>
                <c:pt idx="637">
                  <c:v>0.23700000000000099</c:v>
                </c:pt>
                <c:pt idx="638" formatCode="0%">
                  <c:v>0.23800000000000099</c:v>
                </c:pt>
                <c:pt idx="639">
                  <c:v>0.23900000000000099</c:v>
                </c:pt>
                <c:pt idx="640" formatCode="0%">
                  <c:v>0.24000000000000099</c:v>
                </c:pt>
                <c:pt idx="641">
                  <c:v>0.24100000000000099</c:v>
                </c:pt>
                <c:pt idx="642" formatCode="0%">
                  <c:v>0.24200000000000099</c:v>
                </c:pt>
                <c:pt idx="643">
                  <c:v>0.24300000000000099</c:v>
                </c:pt>
                <c:pt idx="644" formatCode="0%">
                  <c:v>0.24400000000000099</c:v>
                </c:pt>
                <c:pt idx="645">
                  <c:v>0.24500000000000099</c:v>
                </c:pt>
                <c:pt idx="646" formatCode="0%">
                  <c:v>0.246000000000001</c:v>
                </c:pt>
                <c:pt idx="647">
                  <c:v>0.247000000000001</c:v>
                </c:pt>
                <c:pt idx="648" formatCode="0%">
                  <c:v>0.248000000000001</c:v>
                </c:pt>
                <c:pt idx="649">
                  <c:v>0.249000000000001</c:v>
                </c:pt>
                <c:pt idx="650" formatCode="0%">
                  <c:v>0.250000000000001</c:v>
                </c:pt>
                <c:pt idx="651">
                  <c:v>0.251000000000001</c:v>
                </c:pt>
                <c:pt idx="652" formatCode="0%">
                  <c:v>0.252000000000001</c:v>
                </c:pt>
                <c:pt idx="653">
                  <c:v>0.253000000000001</c:v>
                </c:pt>
                <c:pt idx="654" formatCode="0%">
                  <c:v>0.254000000000001</c:v>
                </c:pt>
                <c:pt idx="655">
                  <c:v>0.255000000000001</c:v>
                </c:pt>
                <c:pt idx="656" formatCode="0%">
                  <c:v>0.256000000000001</c:v>
                </c:pt>
                <c:pt idx="657">
                  <c:v>0.25700000000000101</c:v>
                </c:pt>
                <c:pt idx="658" formatCode="0%">
                  <c:v>0.25800000000000101</c:v>
                </c:pt>
                <c:pt idx="659">
                  <c:v>0.25900000000000101</c:v>
                </c:pt>
                <c:pt idx="660" formatCode="0%">
                  <c:v>0.26000000000000101</c:v>
                </c:pt>
                <c:pt idx="661">
                  <c:v>0.26100000000000101</c:v>
                </c:pt>
                <c:pt idx="662" formatCode="0%">
                  <c:v>0.26200000000000101</c:v>
                </c:pt>
                <c:pt idx="663">
                  <c:v>0.26300000000000101</c:v>
                </c:pt>
                <c:pt idx="664" formatCode="0%">
                  <c:v>0.26400000000000101</c:v>
                </c:pt>
                <c:pt idx="665">
                  <c:v>0.26500000000000101</c:v>
                </c:pt>
                <c:pt idx="666" formatCode="0%">
                  <c:v>0.26600000000000101</c:v>
                </c:pt>
                <c:pt idx="667">
                  <c:v>0.26700000000000101</c:v>
                </c:pt>
                <c:pt idx="668" formatCode="0%">
                  <c:v>0.26800000000000102</c:v>
                </c:pt>
                <c:pt idx="669">
                  <c:v>0.26900000000000102</c:v>
                </c:pt>
                <c:pt idx="670" formatCode="0%">
                  <c:v>0.27000000000000102</c:v>
                </c:pt>
                <c:pt idx="671">
                  <c:v>0.27100000000000102</c:v>
                </c:pt>
                <c:pt idx="672" formatCode="0%">
                  <c:v>0.27200000000000102</c:v>
                </c:pt>
                <c:pt idx="673">
                  <c:v>0.27300000000000102</c:v>
                </c:pt>
                <c:pt idx="674" formatCode="0%">
                  <c:v>0.27400000000000102</c:v>
                </c:pt>
                <c:pt idx="675">
                  <c:v>0.27500000000000102</c:v>
                </c:pt>
                <c:pt idx="676" formatCode="0%">
                  <c:v>0.27600000000000102</c:v>
                </c:pt>
                <c:pt idx="677">
                  <c:v>0.27700000000000102</c:v>
                </c:pt>
                <c:pt idx="678" formatCode="0%">
                  <c:v>0.27800000000000102</c:v>
                </c:pt>
                <c:pt idx="679">
                  <c:v>0.27900000000000102</c:v>
                </c:pt>
                <c:pt idx="680" formatCode="0%">
                  <c:v>0.28000000000000103</c:v>
                </c:pt>
                <c:pt idx="681">
                  <c:v>0.28100000000000103</c:v>
                </c:pt>
                <c:pt idx="682" formatCode="0%">
                  <c:v>0.28200000000000103</c:v>
                </c:pt>
                <c:pt idx="683">
                  <c:v>0.28300000000000097</c:v>
                </c:pt>
                <c:pt idx="684" formatCode="0%">
                  <c:v>0.28400000000000097</c:v>
                </c:pt>
                <c:pt idx="685">
                  <c:v>0.28500000000000097</c:v>
                </c:pt>
                <c:pt idx="686" formatCode="0%">
                  <c:v>0.28600000000000098</c:v>
                </c:pt>
                <c:pt idx="687">
                  <c:v>0.28700000000000098</c:v>
                </c:pt>
                <c:pt idx="688" formatCode="0%">
                  <c:v>0.28800000000000098</c:v>
                </c:pt>
                <c:pt idx="689">
                  <c:v>0.28900000000000098</c:v>
                </c:pt>
                <c:pt idx="690" formatCode="0%">
                  <c:v>0.29000000000000098</c:v>
                </c:pt>
                <c:pt idx="691">
                  <c:v>0.29100000000000098</c:v>
                </c:pt>
                <c:pt idx="692" formatCode="0%">
                  <c:v>0.29200000000000098</c:v>
                </c:pt>
                <c:pt idx="693">
                  <c:v>0.29300000000000098</c:v>
                </c:pt>
                <c:pt idx="694" formatCode="0%">
                  <c:v>0.29400000000000098</c:v>
                </c:pt>
                <c:pt idx="695">
                  <c:v>0.29500000000000098</c:v>
                </c:pt>
                <c:pt idx="696" formatCode="0%">
                  <c:v>0.29600000000000098</c:v>
                </c:pt>
                <c:pt idx="697">
                  <c:v>0.29700000000000099</c:v>
                </c:pt>
                <c:pt idx="698" formatCode="0%">
                  <c:v>0.29800000000000099</c:v>
                </c:pt>
                <c:pt idx="699">
                  <c:v>0.29900000000000099</c:v>
                </c:pt>
                <c:pt idx="700" formatCode="0%">
                  <c:v>0.30000000000000099</c:v>
                </c:pt>
                <c:pt idx="701">
                  <c:v>0.30100000000000099</c:v>
                </c:pt>
                <c:pt idx="702" formatCode="0%">
                  <c:v>0.30200000000000099</c:v>
                </c:pt>
                <c:pt idx="703">
                  <c:v>0.30300000000000099</c:v>
                </c:pt>
                <c:pt idx="704" formatCode="0%">
                  <c:v>0.30400000000000099</c:v>
                </c:pt>
                <c:pt idx="705">
                  <c:v>0.30500000000000099</c:v>
                </c:pt>
                <c:pt idx="706" formatCode="0%">
                  <c:v>0.30600000000000099</c:v>
                </c:pt>
                <c:pt idx="707">
                  <c:v>0.30700000000000099</c:v>
                </c:pt>
                <c:pt idx="708" formatCode="0%">
                  <c:v>0.308000000000001</c:v>
                </c:pt>
                <c:pt idx="709">
                  <c:v>0.309000000000001</c:v>
                </c:pt>
                <c:pt idx="710" formatCode="0%">
                  <c:v>0.310000000000001</c:v>
                </c:pt>
                <c:pt idx="711">
                  <c:v>0.311000000000001</c:v>
                </c:pt>
                <c:pt idx="712" formatCode="0%">
                  <c:v>0.312000000000001</c:v>
                </c:pt>
                <c:pt idx="713">
                  <c:v>0.313000000000001</c:v>
                </c:pt>
                <c:pt idx="714" formatCode="0%">
                  <c:v>0.314000000000001</c:v>
                </c:pt>
                <c:pt idx="715">
                  <c:v>0.315000000000001</c:v>
                </c:pt>
                <c:pt idx="716" formatCode="0%">
                  <c:v>0.316000000000001</c:v>
                </c:pt>
                <c:pt idx="717">
                  <c:v>0.317000000000001</c:v>
                </c:pt>
                <c:pt idx="718" formatCode="0%">
                  <c:v>0.318000000000001</c:v>
                </c:pt>
                <c:pt idx="719">
                  <c:v>0.319000000000001</c:v>
                </c:pt>
                <c:pt idx="720" formatCode="0%">
                  <c:v>0.32000000000000101</c:v>
                </c:pt>
                <c:pt idx="721">
                  <c:v>0.32100000000000101</c:v>
                </c:pt>
                <c:pt idx="722" formatCode="0%">
                  <c:v>0.32200000000000101</c:v>
                </c:pt>
                <c:pt idx="723">
                  <c:v>0.32300000000000101</c:v>
                </c:pt>
                <c:pt idx="724" formatCode="0%">
                  <c:v>0.32400000000000101</c:v>
                </c:pt>
                <c:pt idx="725">
                  <c:v>0.32500000000000101</c:v>
                </c:pt>
                <c:pt idx="726" formatCode="0%">
                  <c:v>0.32600000000000101</c:v>
                </c:pt>
                <c:pt idx="727">
                  <c:v>0.32700000000000101</c:v>
                </c:pt>
                <c:pt idx="728" formatCode="0%">
                  <c:v>0.32800000000000101</c:v>
                </c:pt>
                <c:pt idx="729">
                  <c:v>0.32900000000000101</c:v>
                </c:pt>
                <c:pt idx="730" formatCode="0%">
                  <c:v>0.33000000000000101</c:v>
                </c:pt>
                <c:pt idx="731">
                  <c:v>0.33100000000000102</c:v>
                </c:pt>
                <c:pt idx="732" formatCode="0%">
                  <c:v>0.33200000000000102</c:v>
                </c:pt>
                <c:pt idx="733">
                  <c:v>0.33300000000000102</c:v>
                </c:pt>
                <c:pt idx="734" formatCode="0%">
                  <c:v>0.33400000000000102</c:v>
                </c:pt>
                <c:pt idx="735">
                  <c:v>0.33500000000000102</c:v>
                </c:pt>
                <c:pt idx="736" formatCode="0%">
                  <c:v>0.33600000000000102</c:v>
                </c:pt>
                <c:pt idx="737">
                  <c:v>0.33700000000000102</c:v>
                </c:pt>
                <c:pt idx="738" formatCode="0%">
                  <c:v>0.33800000000000102</c:v>
                </c:pt>
                <c:pt idx="739">
                  <c:v>0.33900000000000102</c:v>
                </c:pt>
                <c:pt idx="740" formatCode="0%">
                  <c:v>0.34000000000000102</c:v>
                </c:pt>
                <c:pt idx="741">
                  <c:v>0.34100000000000102</c:v>
                </c:pt>
                <c:pt idx="742" formatCode="0%">
                  <c:v>0.34200000000000103</c:v>
                </c:pt>
                <c:pt idx="743">
                  <c:v>0.34300000000000103</c:v>
                </c:pt>
                <c:pt idx="744" formatCode="0%">
                  <c:v>0.34400000000000103</c:v>
                </c:pt>
                <c:pt idx="745">
                  <c:v>0.34500000000000097</c:v>
                </c:pt>
                <c:pt idx="746" formatCode="0%">
                  <c:v>0.34600000000000097</c:v>
                </c:pt>
                <c:pt idx="747">
                  <c:v>0.34700000000000097</c:v>
                </c:pt>
                <c:pt idx="748" formatCode="0%">
                  <c:v>0.34800000000000098</c:v>
                </c:pt>
                <c:pt idx="749">
                  <c:v>0.34900000000000098</c:v>
                </c:pt>
                <c:pt idx="750" formatCode="0%">
                  <c:v>0.35000000000000098</c:v>
                </c:pt>
                <c:pt idx="751">
                  <c:v>0.35100000000000098</c:v>
                </c:pt>
                <c:pt idx="752" formatCode="0%">
                  <c:v>0.35200000000000098</c:v>
                </c:pt>
                <c:pt idx="753">
                  <c:v>0.35300000000000098</c:v>
                </c:pt>
                <c:pt idx="754" formatCode="0%">
                  <c:v>0.35400000000000098</c:v>
                </c:pt>
                <c:pt idx="755">
                  <c:v>0.35500000000000098</c:v>
                </c:pt>
                <c:pt idx="756" formatCode="0%">
                  <c:v>0.35600000000000098</c:v>
                </c:pt>
                <c:pt idx="757">
                  <c:v>0.35700000000000098</c:v>
                </c:pt>
                <c:pt idx="758" formatCode="0%">
                  <c:v>0.35800000000000098</c:v>
                </c:pt>
                <c:pt idx="759">
                  <c:v>0.35900000000000098</c:v>
                </c:pt>
                <c:pt idx="760" formatCode="0%">
                  <c:v>0.36000000000000099</c:v>
                </c:pt>
                <c:pt idx="761">
                  <c:v>0.36100000000000099</c:v>
                </c:pt>
                <c:pt idx="762" formatCode="0%">
                  <c:v>0.36200000000000099</c:v>
                </c:pt>
                <c:pt idx="763">
                  <c:v>0.36300000000000099</c:v>
                </c:pt>
                <c:pt idx="764" formatCode="0%">
                  <c:v>0.36400000000000099</c:v>
                </c:pt>
                <c:pt idx="765">
                  <c:v>0.36500000000000099</c:v>
                </c:pt>
                <c:pt idx="766" formatCode="0%">
                  <c:v>0.36600000000000099</c:v>
                </c:pt>
                <c:pt idx="767">
                  <c:v>0.36700000000000099</c:v>
                </c:pt>
                <c:pt idx="768" formatCode="0%">
                  <c:v>0.36800000000000099</c:v>
                </c:pt>
                <c:pt idx="769">
                  <c:v>0.36900000000000099</c:v>
                </c:pt>
                <c:pt idx="770" formatCode="0%">
                  <c:v>0.37000000000000099</c:v>
                </c:pt>
                <c:pt idx="771">
                  <c:v>0.371000000000001</c:v>
                </c:pt>
                <c:pt idx="772" formatCode="0%">
                  <c:v>0.372000000000001</c:v>
                </c:pt>
                <c:pt idx="773">
                  <c:v>0.373000000000001</c:v>
                </c:pt>
                <c:pt idx="774" formatCode="0%">
                  <c:v>0.374000000000001</c:v>
                </c:pt>
                <c:pt idx="775">
                  <c:v>0.375000000000001</c:v>
                </c:pt>
                <c:pt idx="776" formatCode="0%">
                  <c:v>0.376000000000001</c:v>
                </c:pt>
                <c:pt idx="777">
                  <c:v>0.377000000000001</c:v>
                </c:pt>
                <c:pt idx="778" formatCode="0%">
                  <c:v>0.378000000000001</c:v>
                </c:pt>
                <c:pt idx="779">
                  <c:v>0.379000000000001</c:v>
                </c:pt>
                <c:pt idx="780" formatCode="0%">
                  <c:v>0.380000000000001</c:v>
                </c:pt>
                <c:pt idx="781">
                  <c:v>0.381000000000001</c:v>
                </c:pt>
                <c:pt idx="782" formatCode="0%">
                  <c:v>0.38200000000000101</c:v>
                </c:pt>
                <c:pt idx="783">
                  <c:v>0.38300000000000101</c:v>
                </c:pt>
                <c:pt idx="784" formatCode="0%">
                  <c:v>0.38400000000000101</c:v>
                </c:pt>
                <c:pt idx="785">
                  <c:v>0.38500000000000101</c:v>
                </c:pt>
                <c:pt idx="786" formatCode="0%">
                  <c:v>0.38600000000000101</c:v>
                </c:pt>
                <c:pt idx="787">
                  <c:v>0.38700000000000101</c:v>
                </c:pt>
                <c:pt idx="788" formatCode="0%">
                  <c:v>0.38800000000000101</c:v>
                </c:pt>
                <c:pt idx="789">
                  <c:v>0.38900000000000101</c:v>
                </c:pt>
                <c:pt idx="790" formatCode="0%">
                  <c:v>0.39000000000000101</c:v>
                </c:pt>
                <c:pt idx="791">
                  <c:v>0.39100000000000101</c:v>
                </c:pt>
                <c:pt idx="792" formatCode="0%">
                  <c:v>0.39200000000000101</c:v>
                </c:pt>
                <c:pt idx="793">
                  <c:v>0.39300000000000102</c:v>
                </c:pt>
                <c:pt idx="794" formatCode="0%">
                  <c:v>0.39400000000000102</c:v>
                </c:pt>
                <c:pt idx="795">
                  <c:v>0.39500000000000102</c:v>
                </c:pt>
                <c:pt idx="796" formatCode="0%">
                  <c:v>0.39600000000000102</c:v>
                </c:pt>
                <c:pt idx="797">
                  <c:v>0.39700000000000102</c:v>
                </c:pt>
                <c:pt idx="798" formatCode="0%">
                  <c:v>0.39800000000000102</c:v>
                </c:pt>
                <c:pt idx="799">
                  <c:v>0.39900000000000102</c:v>
                </c:pt>
                <c:pt idx="800" formatCode="0%">
                  <c:v>0.40000000000000102</c:v>
                </c:pt>
                <c:pt idx="801">
                  <c:v>0.40100000000000102</c:v>
                </c:pt>
                <c:pt idx="802" formatCode="0%">
                  <c:v>0.40200000000000102</c:v>
                </c:pt>
                <c:pt idx="803">
                  <c:v>0.40300000000000102</c:v>
                </c:pt>
                <c:pt idx="804" formatCode="0%">
                  <c:v>0.40400000000000102</c:v>
                </c:pt>
                <c:pt idx="805">
                  <c:v>0.40500000000000103</c:v>
                </c:pt>
                <c:pt idx="806" formatCode="0%">
                  <c:v>0.40600000000000103</c:v>
                </c:pt>
                <c:pt idx="807">
                  <c:v>0.40700000000000103</c:v>
                </c:pt>
                <c:pt idx="808" formatCode="0%">
                  <c:v>0.40800000000000097</c:v>
                </c:pt>
                <c:pt idx="809">
                  <c:v>0.40900000000000097</c:v>
                </c:pt>
                <c:pt idx="810" formatCode="0%">
                  <c:v>0.41000000000000097</c:v>
                </c:pt>
                <c:pt idx="811">
                  <c:v>0.41100000000000098</c:v>
                </c:pt>
                <c:pt idx="812" formatCode="0%">
                  <c:v>0.41200000000000098</c:v>
                </c:pt>
                <c:pt idx="813">
                  <c:v>0.41300000000000098</c:v>
                </c:pt>
                <c:pt idx="814" formatCode="0%">
                  <c:v>0.41400000000000098</c:v>
                </c:pt>
                <c:pt idx="815">
                  <c:v>0.41500000000000098</c:v>
                </c:pt>
                <c:pt idx="816" formatCode="0%">
                  <c:v>0.41600000000000098</c:v>
                </c:pt>
                <c:pt idx="817">
                  <c:v>0.41700000000000098</c:v>
                </c:pt>
                <c:pt idx="818" formatCode="0%">
                  <c:v>0.41800000000000098</c:v>
                </c:pt>
                <c:pt idx="819">
                  <c:v>0.41900000000000098</c:v>
                </c:pt>
                <c:pt idx="820" formatCode="0%">
                  <c:v>0.42000000000000098</c:v>
                </c:pt>
                <c:pt idx="821">
                  <c:v>0.42100000000000098</c:v>
                </c:pt>
                <c:pt idx="822" formatCode="0%">
                  <c:v>0.42200000000000099</c:v>
                </c:pt>
                <c:pt idx="823">
                  <c:v>0.42300000000000099</c:v>
                </c:pt>
                <c:pt idx="824" formatCode="0%">
                  <c:v>0.42400000000000099</c:v>
                </c:pt>
                <c:pt idx="825">
                  <c:v>0.42500000000000099</c:v>
                </c:pt>
                <c:pt idx="826" formatCode="0%">
                  <c:v>0.42600000000000099</c:v>
                </c:pt>
                <c:pt idx="827">
                  <c:v>0.42700000000000099</c:v>
                </c:pt>
                <c:pt idx="828" formatCode="0%">
                  <c:v>0.42800000000000099</c:v>
                </c:pt>
                <c:pt idx="829">
                  <c:v>0.42900000000000099</c:v>
                </c:pt>
                <c:pt idx="830" formatCode="0%">
                  <c:v>0.43000000000000099</c:v>
                </c:pt>
                <c:pt idx="831">
                  <c:v>0.43100000000000099</c:v>
                </c:pt>
                <c:pt idx="832" formatCode="0%">
                  <c:v>0.43200000000000099</c:v>
                </c:pt>
                <c:pt idx="833">
                  <c:v>0.433000000000001</c:v>
                </c:pt>
                <c:pt idx="834" formatCode="0%">
                  <c:v>0.434000000000001</c:v>
                </c:pt>
                <c:pt idx="835">
                  <c:v>0.435000000000001</c:v>
                </c:pt>
                <c:pt idx="836" formatCode="0%">
                  <c:v>0.436000000000001</c:v>
                </c:pt>
                <c:pt idx="837">
                  <c:v>0.437000000000001</c:v>
                </c:pt>
                <c:pt idx="838" formatCode="0%">
                  <c:v>0.438000000000001</c:v>
                </c:pt>
                <c:pt idx="839">
                  <c:v>0.439000000000001</c:v>
                </c:pt>
                <c:pt idx="840" formatCode="0%">
                  <c:v>0.440000000000001</c:v>
                </c:pt>
                <c:pt idx="841">
                  <c:v>0.441000000000001</c:v>
                </c:pt>
                <c:pt idx="842" formatCode="0%">
                  <c:v>0.442000000000001</c:v>
                </c:pt>
                <c:pt idx="843">
                  <c:v>0.443000000000001</c:v>
                </c:pt>
                <c:pt idx="844" formatCode="0%">
                  <c:v>0.444000000000001</c:v>
                </c:pt>
                <c:pt idx="845">
                  <c:v>0.44500000000000101</c:v>
                </c:pt>
                <c:pt idx="846" formatCode="0%">
                  <c:v>0.44600000000000101</c:v>
                </c:pt>
                <c:pt idx="847">
                  <c:v>0.44700000000000101</c:v>
                </c:pt>
                <c:pt idx="848" formatCode="0%">
                  <c:v>0.44800000000000101</c:v>
                </c:pt>
                <c:pt idx="849">
                  <c:v>0.44900000000000101</c:v>
                </c:pt>
                <c:pt idx="850" formatCode="0%">
                  <c:v>0.45000000000000101</c:v>
                </c:pt>
                <c:pt idx="851">
                  <c:v>0.45100000000000101</c:v>
                </c:pt>
                <c:pt idx="852" formatCode="0%">
                  <c:v>0.45200000000000101</c:v>
                </c:pt>
                <c:pt idx="853">
                  <c:v>0.45300000000000101</c:v>
                </c:pt>
                <c:pt idx="854" formatCode="0%">
                  <c:v>0.45400000000000101</c:v>
                </c:pt>
                <c:pt idx="855">
                  <c:v>0.45500000000000101</c:v>
                </c:pt>
                <c:pt idx="856" formatCode="0%">
                  <c:v>0.45600000000000102</c:v>
                </c:pt>
                <c:pt idx="857">
                  <c:v>0.45700000000000102</c:v>
                </c:pt>
                <c:pt idx="858" formatCode="0%">
                  <c:v>0.45800000000000102</c:v>
                </c:pt>
                <c:pt idx="859">
                  <c:v>0.45900000000000102</c:v>
                </c:pt>
                <c:pt idx="860" formatCode="0%">
                  <c:v>0.46000000000000102</c:v>
                </c:pt>
                <c:pt idx="861">
                  <c:v>0.46100000000000102</c:v>
                </c:pt>
                <c:pt idx="862" formatCode="0%">
                  <c:v>0.46200000000000102</c:v>
                </c:pt>
                <c:pt idx="863">
                  <c:v>0.46300000000000102</c:v>
                </c:pt>
                <c:pt idx="864" formatCode="0%">
                  <c:v>0.46400000000000102</c:v>
                </c:pt>
                <c:pt idx="865">
                  <c:v>0.46500000000000102</c:v>
                </c:pt>
                <c:pt idx="866" formatCode="0%">
                  <c:v>0.46600000000000102</c:v>
                </c:pt>
                <c:pt idx="867">
                  <c:v>0.46700000000000103</c:v>
                </c:pt>
                <c:pt idx="868" formatCode="0%">
                  <c:v>0.46800000000000103</c:v>
                </c:pt>
                <c:pt idx="869">
                  <c:v>0.46900000000000103</c:v>
                </c:pt>
                <c:pt idx="870" formatCode="0%">
                  <c:v>0.47000000000000097</c:v>
                </c:pt>
                <c:pt idx="871">
                  <c:v>0.47100000000000097</c:v>
                </c:pt>
                <c:pt idx="872" formatCode="0%">
                  <c:v>0.47200000000000097</c:v>
                </c:pt>
                <c:pt idx="873">
                  <c:v>0.47300000000000098</c:v>
                </c:pt>
                <c:pt idx="874" formatCode="0%">
                  <c:v>0.47400000000000098</c:v>
                </c:pt>
                <c:pt idx="875">
                  <c:v>0.47500000000000098</c:v>
                </c:pt>
                <c:pt idx="876" formatCode="0%">
                  <c:v>0.47600000000000098</c:v>
                </c:pt>
                <c:pt idx="877">
                  <c:v>0.47700000000000098</c:v>
                </c:pt>
                <c:pt idx="878" formatCode="0%">
                  <c:v>0.47800000000000098</c:v>
                </c:pt>
                <c:pt idx="879">
                  <c:v>0.47900000000000098</c:v>
                </c:pt>
                <c:pt idx="880" formatCode="0%">
                  <c:v>0.48000000000000098</c:v>
                </c:pt>
                <c:pt idx="881">
                  <c:v>0.48100000000000098</c:v>
                </c:pt>
                <c:pt idx="882" formatCode="0%">
                  <c:v>0.48200000000000098</c:v>
                </c:pt>
                <c:pt idx="883">
                  <c:v>0.48300000000000098</c:v>
                </c:pt>
                <c:pt idx="884" formatCode="0%">
                  <c:v>0.48400000000000098</c:v>
                </c:pt>
                <c:pt idx="885">
                  <c:v>0.48500000000000099</c:v>
                </c:pt>
                <c:pt idx="886" formatCode="0%">
                  <c:v>0.48600000000000099</c:v>
                </c:pt>
                <c:pt idx="887">
                  <c:v>0.48700000000000099</c:v>
                </c:pt>
                <c:pt idx="888" formatCode="0%">
                  <c:v>0.48800000000000099</c:v>
                </c:pt>
                <c:pt idx="889">
                  <c:v>0.48900000000000099</c:v>
                </c:pt>
                <c:pt idx="890" formatCode="0%">
                  <c:v>0.49000000000000099</c:v>
                </c:pt>
                <c:pt idx="891">
                  <c:v>0.49100000000000099</c:v>
                </c:pt>
                <c:pt idx="892" formatCode="0%">
                  <c:v>0.49200000000000099</c:v>
                </c:pt>
                <c:pt idx="893">
                  <c:v>0.49300000000000099</c:v>
                </c:pt>
                <c:pt idx="894" formatCode="0%">
                  <c:v>0.49400000000000099</c:v>
                </c:pt>
                <c:pt idx="895">
                  <c:v>0.49500000000000099</c:v>
                </c:pt>
                <c:pt idx="896" formatCode="0%">
                  <c:v>0.496000000000001</c:v>
                </c:pt>
                <c:pt idx="897">
                  <c:v>0.497000000000001</c:v>
                </c:pt>
                <c:pt idx="898" formatCode="0%">
                  <c:v>0.498000000000001</c:v>
                </c:pt>
                <c:pt idx="899">
                  <c:v>0.499000000000001</c:v>
                </c:pt>
                <c:pt idx="900" formatCode="0%">
                  <c:v>0.500000000000001</c:v>
                </c:pt>
                <c:pt idx="901">
                  <c:v>0.501000000000001</c:v>
                </c:pt>
                <c:pt idx="902" formatCode="0%">
                  <c:v>0.502000000000001</c:v>
                </c:pt>
                <c:pt idx="903">
                  <c:v>0.503000000000001</c:v>
                </c:pt>
                <c:pt idx="904" formatCode="0%">
                  <c:v>0.504000000000001</c:v>
                </c:pt>
                <c:pt idx="905">
                  <c:v>0.505000000000001</c:v>
                </c:pt>
                <c:pt idx="906" formatCode="0%">
                  <c:v>0.506000000000001</c:v>
                </c:pt>
                <c:pt idx="907">
                  <c:v>0.50700000000000101</c:v>
                </c:pt>
                <c:pt idx="908" formatCode="0%">
                  <c:v>0.50800000000000101</c:v>
                </c:pt>
                <c:pt idx="909">
                  <c:v>0.50900000000000101</c:v>
                </c:pt>
                <c:pt idx="910" formatCode="0%">
                  <c:v>0.51000000000000101</c:v>
                </c:pt>
                <c:pt idx="911">
                  <c:v>0.51100000000000101</c:v>
                </c:pt>
                <c:pt idx="912" formatCode="0%">
                  <c:v>0.51200000000000101</c:v>
                </c:pt>
                <c:pt idx="913">
                  <c:v>0.51300000000000101</c:v>
                </c:pt>
                <c:pt idx="914" formatCode="0%">
                  <c:v>0.51400000000000101</c:v>
                </c:pt>
                <c:pt idx="915">
                  <c:v>0.51500000000000101</c:v>
                </c:pt>
                <c:pt idx="916" formatCode="0%">
                  <c:v>0.51600000000000101</c:v>
                </c:pt>
                <c:pt idx="917">
                  <c:v>0.51700000000000101</c:v>
                </c:pt>
                <c:pt idx="918" formatCode="0%">
                  <c:v>0.51800000000000102</c:v>
                </c:pt>
                <c:pt idx="919">
                  <c:v>0.51900000000000102</c:v>
                </c:pt>
                <c:pt idx="920" formatCode="0%">
                  <c:v>0.52000000000000102</c:v>
                </c:pt>
                <c:pt idx="921">
                  <c:v>0.52100000000000102</c:v>
                </c:pt>
                <c:pt idx="922" formatCode="0%">
                  <c:v>0.52200000000000102</c:v>
                </c:pt>
                <c:pt idx="923">
                  <c:v>0.52300000000000102</c:v>
                </c:pt>
                <c:pt idx="924" formatCode="0%">
                  <c:v>0.52400000000000102</c:v>
                </c:pt>
                <c:pt idx="925">
                  <c:v>0.52500000000000102</c:v>
                </c:pt>
                <c:pt idx="926" formatCode="0%">
                  <c:v>0.52600000000000102</c:v>
                </c:pt>
                <c:pt idx="927">
                  <c:v>0.52700000000000102</c:v>
                </c:pt>
                <c:pt idx="928" formatCode="0%">
                  <c:v>0.52800000000000102</c:v>
                </c:pt>
                <c:pt idx="929">
                  <c:v>0.52900000000000102</c:v>
                </c:pt>
                <c:pt idx="930" formatCode="0%">
                  <c:v>0.53000000000000103</c:v>
                </c:pt>
                <c:pt idx="931">
                  <c:v>0.53100000000000103</c:v>
                </c:pt>
                <c:pt idx="932" formatCode="0%">
                  <c:v>0.53200000000000103</c:v>
                </c:pt>
                <c:pt idx="933">
                  <c:v>0.53300000000000103</c:v>
                </c:pt>
                <c:pt idx="934" formatCode="0%">
                  <c:v>0.53400000000000103</c:v>
                </c:pt>
                <c:pt idx="935">
                  <c:v>0.53500000000000103</c:v>
                </c:pt>
                <c:pt idx="936" formatCode="0%">
                  <c:v>0.53600000000000103</c:v>
                </c:pt>
                <c:pt idx="937">
                  <c:v>0.53700000000000103</c:v>
                </c:pt>
                <c:pt idx="938" formatCode="0%">
                  <c:v>0.53800000000000103</c:v>
                </c:pt>
                <c:pt idx="939">
                  <c:v>0.53900000000000103</c:v>
                </c:pt>
                <c:pt idx="940" formatCode="0%">
                  <c:v>0.54000000000000103</c:v>
                </c:pt>
                <c:pt idx="941">
                  <c:v>0.54100000000000104</c:v>
                </c:pt>
                <c:pt idx="942" formatCode="0%">
                  <c:v>0.54200000000000104</c:v>
                </c:pt>
                <c:pt idx="943">
                  <c:v>0.54300000000000104</c:v>
                </c:pt>
                <c:pt idx="944" formatCode="0%">
                  <c:v>0.54400000000000104</c:v>
                </c:pt>
                <c:pt idx="945">
                  <c:v>0.54500000000000104</c:v>
                </c:pt>
                <c:pt idx="946" formatCode="0%">
                  <c:v>0.54600000000000104</c:v>
                </c:pt>
                <c:pt idx="947">
                  <c:v>0.54700000000000104</c:v>
                </c:pt>
                <c:pt idx="948" formatCode="0%">
                  <c:v>0.54800000000000104</c:v>
                </c:pt>
                <c:pt idx="949">
                  <c:v>0.54900000000000104</c:v>
                </c:pt>
                <c:pt idx="950" formatCode="0%">
                  <c:v>0.55000000000000104</c:v>
                </c:pt>
                <c:pt idx="951">
                  <c:v>0.55100000000000104</c:v>
                </c:pt>
              </c:numCache>
            </c:numRef>
          </c:xVal>
          <c:yVal>
            <c:numRef>
              <c:f>chapter_13_in_Class!$Z$7:$Z$958</c:f>
              <c:numCache>
                <c:formatCode>General</c:formatCode>
                <c:ptCount val="952"/>
                <c:pt idx="0">
                  <c:v>7.854974624600898E-5</c:v>
                </c:pt>
                <c:pt idx="1">
                  <c:v>8.1424722862243667E-5</c:v>
                </c:pt>
                <c:pt idx="2">
                  <c:v>8.4398494730954799E-5</c:v>
                </c:pt>
                <c:pt idx="3">
                  <c:v>8.7474209873737878E-5</c:v>
                </c:pt>
                <c:pt idx="4">
                  <c:v>9.0655107578632626E-5</c:v>
                </c:pt>
                <c:pt idx="5">
                  <c:v>9.3944520731451008E-5</c:v>
                </c:pt>
                <c:pt idx="6">
                  <c:v>9.7345878196258888E-5</c:v>
                </c:pt>
                <c:pt idx="7">
                  <c:v>1.00862707245719E-4</c:v>
                </c:pt>
                <c:pt idx="8">
                  <c:v>1.0449863604200273E-4</c:v>
                </c:pt>
                <c:pt idx="9">
                  <c:v>1.0825739616897716E-4</c:v>
                </c:pt>
                <c:pt idx="10">
                  <c:v>1.1214282521636764E-4</c:v>
                </c:pt>
                <c:pt idx="11">
                  <c:v>1.1615886941660733E-4</c:v>
                </c:pt>
                <c:pt idx="12">
                  <c:v>1.2030958633506637E-4</c:v>
                </c:pt>
                <c:pt idx="13">
                  <c:v>1.2459914761436686E-4</c:v>
                </c:pt>
                <c:pt idx="14">
                  <c:v>1.2903184177347199E-4</c:v>
                </c:pt>
                <c:pt idx="15">
                  <c:v>1.3361207706225005E-4</c:v>
                </c:pt>
                <c:pt idx="16">
                  <c:v>1.383443843721927E-4</c:v>
                </c:pt>
                <c:pt idx="17">
                  <c:v>1.432334202039781E-4</c:v>
                </c:pt>
                <c:pt idx="18">
                  <c:v>1.482839696925551E-4</c:v>
                </c:pt>
                <c:pt idx="19">
                  <c:v>1.5350094969041782E-4</c:v>
                </c:pt>
                <c:pt idx="20">
                  <c:v>1.5888941190974641E-4</c:v>
                </c:pt>
                <c:pt idx="21">
                  <c:v>1.6445454612406166E-4</c:v>
                </c:pt>
                <c:pt idx="22">
                  <c:v>1.7020168343005946E-4</c:v>
                </c:pt>
                <c:pt idx="23">
                  <c:v>1.7613629957025711E-4</c:v>
                </c:pt>
                <c:pt idx="24">
                  <c:v>1.8226401831709674E-4</c:v>
                </c:pt>
                <c:pt idx="25">
                  <c:v>1.8859061491912911E-4</c:v>
                </c:pt>
                <c:pt idx="26">
                  <c:v>1.9512201960989015E-4</c:v>
                </c:pt>
                <c:pt idx="27">
                  <c:v>2.0186432118008739E-4</c:v>
                </c:pt>
                <c:pt idx="28">
                  <c:v>2.0882377061367613E-4</c:v>
                </c:pt>
                <c:pt idx="29">
                  <c:v>2.160067847884243E-4</c:v>
                </c:pt>
                <c:pt idx="30">
                  <c:v>2.2341995024151989E-4</c:v>
                </c:pt>
                <c:pt idx="31">
                  <c:v>2.3107002700079016E-4</c:v>
                </c:pt>
                <c:pt idx="32">
                  <c:v>2.3896395248207072E-4</c:v>
                </c:pt>
                <c:pt idx="33">
                  <c:v>2.4710884545324605E-4</c:v>
                </c:pt>
                <c:pt idx="34">
                  <c:v>2.5551201006548328E-4</c:v>
                </c:pt>
                <c:pt idx="35">
                  <c:v>2.6418093995214718E-4</c:v>
                </c:pt>
                <c:pt idx="36">
                  <c:v>2.7312332239587173E-4</c:v>
                </c:pt>
                <c:pt idx="37">
                  <c:v>2.8234704256425752E-4</c:v>
                </c:pt>
                <c:pt idx="38">
                  <c:v>2.9186018781462444E-4</c:v>
                </c:pt>
                <c:pt idx="39">
                  <c:v>3.0167105206824966E-4</c:v>
                </c:pt>
                <c:pt idx="40">
                  <c:v>3.1178814025447754E-4</c:v>
                </c:pt>
                <c:pt idx="41">
                  <c:v>3.2222017282509648E-4</c:v>
                </c:pt>
                <c:pt idx="42">
                  <c:v>3.3297609033932393E-4</c:v>
                </c:pt>
                <c:pt idx="43">
                  <c:v>3.4406505811973505E-4</c:v>
                </c:pt>
                <c:pt idx="44">
                  <c:v>3.5549647097944979E-4</c:v>
                </c:pt>
                <c:pt idx="45">
                  <c:v>3.672799580208498E-4</c:v>
                </c:pt>
                <c:pt idx="46">
                  <c:v>3.7942538750609277E-4</c:v>
                </c:pt>
                <c:pt idx="47">
                  <c:v>3.9194287179963698E-4</c:v>
                </c:pt>
                <c:pt idx="48">
                  <c:v>4.0484277238299755E-4</c:v>
                </c:pt>
                <c:pt idx="49">
                  <c:v>4.1813570494188864E-4</c:v>
                </c:pt>
                <c:pt idx="50">
                  <c:v>4.3183254452589643E-4</c:v>
                </c:pt>
                <c:pt idx="51">
                  <c:v>4.4594443078080343E-4</c:v>
                </c:pt>
                <c:pt idx="52">
                  <c:v>4.6048277325363139E-4</c:v>
                </c:pt>
                <c:pt idx="53">
                  <c:v>4.7545925677044433E-4</c:v>
                </c:pt>
                <c:pt idx="54">
                  <c:v>4.9088584688694353E-4</c:v>
                </c:pt>
                <c:pt idx="55">
                  <c:v>5.0677479541179511E-4</c:v>
                </c:pt>
                <c:pt idx="56">
                  <c:v>5.231386460026712E-4</c:v>
                </c:pt>
                <c:pt idx="57">
                  <c:v>5.399902398348633E-4</c:v>
                </c:pt>
                <c:pt idx="58">
                  <c:v>5.5734272134236871E-4</c:v>
                </c:pt>
                <c:pt idx="59">
                  <c:v>5.7520954403124857E-4</c:v>
                </c:pt>
                <c:pt idx="60">
                  <c:v>5.9360447636504958E-4</c:v>
                </c:pt>
                <c:pt idx="61">
                  <c:v>6.1254160772203066E-4</c:v>
                </c:pt>
                <c:pt idx="62">
                  <c:v>6.3203535442390296E-4</c:v>
                </c:pt>
                <c:pt idx="63">
                  <c:v>6.5210046583570678E-4</c:v>
                </c:pt>
                <c:pt idx="64">
                  <c:v>6.7275203053648088E-4</c:v>
                </c:pt>
                <c:pt idx="65">
                  <c:v>6.9400548256024809E-4</c:v>
                </c:pt>
                <c:pt idx="66">
                  <c:v>7.1587660770685234E-4</c:v>
                </c:pt>
                <c:pt idx="67">
                  <c:v>7.3838154992211444E-4</c:v>
                </c:pt>
                <c:pt idx="68">
                  <c:v>7.6153681774672889E-4</c:v>
                </c:pt>
                <c:pt idx="69">
                  <c:v>7.8535929083325918E-4</c:v>
                </c:pt>
                <c:pt idx="70">
                  <c:v>8.0986622653054943E-4</c:v>
                </c:pt>
                <c:pt idx="71">
                  <c:v>8.3507526653484195E-4</c:v>
                </c:pt>
                <c:pt idx="72">
                  <c:v>8.6100444360676933E-4</c:v>
                </c:pt>
                <c:pt idx="73">
                  <c:v>8.876721883534067E-4</c:v>
                </c:pt>
                <c:pt idx="74">
                  <c:v>9.1509733607448229E-4</c:v>
                </c:pt>
                <c:pt idx="75">
                  <c:v>9.4329913367178153E-4</c:v>
                </c:pt>
                <c:pt idx="76">
                  <c:v>9.7229724662071431E-4</c:v>
                </c:pt>
                <c:pt idx="77">
                  <c:v>1.0021117660030064E-3</c:v>
                </c:pt>
                <c:pt idx="78">
                  <c:v>1.0327632155993549E-3</c:v>
                </c:pt>
                <c:pt idx="79">
                  <c:v>1.0642725590408509E-3</c:v>
                </c:pt>
                <c:pt idx="80">
                  <c:v>1.0966612070179161E-3</c:v>
                </c:pt>
                <c:pt idx="81">
                  <c:v>1.1299510245454389E-3</c:v>
                </c:pt>
                <c:pt idx="82">
                  <c:v>1.1641643382827162E-3</c:v>
                </c:pt>
                <c:pt idx="83">
                  <c:v>1.1993239439067359E-3</c:v>
                </c:pt>
                <c:pt idx="84">
                  <c:v>1.235453113537307E-3</c:v>
                </c:pt>
                <c:pt idx="85">
                  <c:v>1.27257560321244E-3</c:v>
                </c:pt>
                <c:pt idx="86">
                  <c:v>1.31071566041231E-3</c:v>
                </c:pt>
                <c:pt idx="87">
                  <c:v>1.3498980316300954E-3</c:v>
                </c:pt>
                <c:pt idx="88">
                  <c:v>1.390147969987896E-3</c:v>
                </c:pt>
                <c:pt idx="89">
                  <c:v>1.4314912428958727E-3</c:v>
                </c:pt>
                <c:pt idx="90">
                  <c:v>1.4739541397526339E-3</c:v>
                </c:pt>
                <c:pt idx="91">
                  <c:v>1.517563479684907E-3</c:v>
                </c:pt>
                <c:pt idx="92">
                  <c:v>1.5623466193243995E-3</c:v>
                </c:pt>
                <c:pt idx="93">
                  <c:v>1.6083314606196539E-3</c:v>
                </c:pt>
                <c:pt idx="94">
                  <c:v>1.6555464586807023E-3</c:v>
                </c:pt>
                <c:pt idx="95">
                  <c:v>1.7040206296542193E-3</c:v>
                </c:pt>
                <c:pt idx="96">
                  <c:v>1.7537835586267246E-3</c:v>
                </c:pt>
                <c:pt idx="97">
                  <c:v>1.8048654075534475E-3</c:v>
                </c:pt>
                <c:pt idx="98">
                  <c:v>1.8572969232102624E-3</c:v>
                </c:pt>
                <c:pt idx="99">
                  <c:v>1.9111094451660876E-3</c:v>
                </c:pt>
                <c:pt idx="100">
                  <c:v>1.9663349137730448E-3</c:v>
                </c:pt>
                <c:pt idx="101">
                  <c:v>2.023005878171578E-3</c:v>
                </c:pt>
                <c:pt idx="102">
                  <c:v>2.0811555043077452E-3</c:v>
                </c:pt>
                <c:pt idx="103">
                  <c:v>2.1408175829596195E-3</c:v>
                </c:pt>
                <c:pt idx="104">
                  <c:v>2.2020265377698917E-3</c:v>
                </c:pt>
                <c:pt idx="105">
                  <c:v>2.2648174332815015E-3</c:v>
                </c:pt>
                <c:pt idx="106">
                  <c:v>2.329225982973103E-3</c:v>
                </c:pt>
                <c:pt idx="107">
                  <c:v>2.3952885572911782E-3</c:v>
                </c:pt>
                <c:pt idx="108">
                  <c:v>2.4630421916752871E-3</c:v>
                </c:pt>
                <c:pt idx="109">
                  <c:v>2.5325245945732274E-3</c:v>
                </c:pt>
                <c:pt idx="110">
                  <c:v>2.6037741554423683E-3</c:v>
                </c:pt>
                <c:pt idx="111">
                  <c:v>2.6768299527337143E-3</c:v>
                </c:pt>
                <c:pt idx="112">
                  <c:v>2.7517317618549471E-3</c:v>
                </c:pt>
                <c:pt idx="113">
                  <c:v>2.8285200631086591E-3</c:v>
                </c:pt>
                <c:pt idx="114">
                  <c:v>2.9072360496019615E-3</c:v>
                </c:pt>
                <c:pt idx="115">
                  <c:v>2.9879216351235221E-3</c:v>
                </c:pt>
                <c:pt idx="116">
                  <c:v>3.0706194619840015E-3</c:v>
                </c:pt>
                <c:pt idx="117">
                  <c:v>3.1553729088157562E-3</c:v>
                </c:pt>
                <c:pt idx="118">
                  <c:v>3.2422260983277049E-3</c:v>
                </c:pt>
                <c:pt idx="119">
                  <c:v>3.3312239050110083E-3</c:v>
                </c:pt>
                <c:pt idx="120">
                  <c:v>3.4224119627912306E-3</c:v>
                </c:pt>
                <c:pt idx="121">
                  <c:v>3.5158366726225792E-3</c:v>
                </c:pt>
                <c:pt idx="122">
                  <c:v>3.6115452100196799E-3</c:v>
                </c:pt>
                <c:pt idx="123">
                  <c:v>3.709585532522288E-3</c:v>
                </c:pt>
                <c:pt idx="124">
                  <c:v>3.8100063870882914E-3</c:v>
                </c:pt>
                <c:pt idx="125">
                  <c:v>3.9128573174102401E-3</c:v>
                </c:pt>
                <c:pt idx="126">
                  <c:v>4.0181886711505256E-3</c:v>
                </c:pt>
                <c:pt idx="127">
                  <c:v>4.1260516070903636E-3</c:v>
                </c:pt>
                <c:pt idx="128">
                  <c:v>4.2364981021875692E-3</c:v>
                </c:pt>
                <c:pt idx="129">
                  <c:v>4.349580958538061E-3</c:v>
                </c:pt>
                <c:pt idx="130">
                  <c:v>4.4653538102359044E-3</c:v>
                </c:pt>
                <c:pt idx="131">
                  <c:v>4.5838711301268049E-3</c:v>
                </c:pt>
                <c:pt idx="132">
                  <c:v>4.7051882364496436E-3</c:v>
                </c:pt>
                <c:pt idx="133">
                  <c:v>4.8293612993607756E-3</c:v>
                </c:pt>
                <c:pt idx="134">
                  <c:v>4.9564473473355979E-3</c:v>
                </c:pt>
                <c:pt idx="135">
                  <c:v>5.0865042734420315E-3</c:v>
                </c:pt>
                <c:pt idx="136">
                  <c:v>5.2195908414801534E-3</c:v>
                </c:pt>
                <c:pt idx="137">
                  <c:v>5.3557666919825117E-3</c:v>
                </c:pt>
                <c:pt idx="138">
                  <c:v>5.4950923480694292E-3</c:v>
                </c:pt>
                <c:pt idx="139">
                  <c:v>5.6376292211534271E-3</c:v>
                </c:pt>
                <c:pt idx="140">
                  <c:v>5.7834396164870832E-3</c:v>
                </c:pt>
                <c:pt idx="141">
                  <c:v>5.9325867385483632E-3</c:v>
                </c:pt>
                <c:pt idx="142">
                  <c:v>6.0851346962576287E-3</c:v>
                </c:pt>
                <c:pt idx="143">
                  <c:v>6.2411485080201504E-3</c:v>
                </c:pt>
                <c:pt idx="144">
                  <c:v>6.4006941065882497E-3</c:v>
                </c:pt>
                <c:pt idx="145">
                  <c:v>6.56383834373701E-3</c:v>
                </c:pt>
                <c:pt idx="146">
                  <c:v>6.7306489947472035E-3</c:v>
                </c:pt>
                <c:pt idx="147">
                  <c:v>6.9011947626896027E-3</c:v>
                </c:pt>
                <c:pt idx="148">
                  <c:v>7.0755452825041233E-3</c:v>
                </c:pt>
                <c:pt idx="149">
                  <c:v>7.2537711248678235E-3</c:v>
                </c:pt>
                <c:pt idx="150">
                  <c:v>7.4359437998452521E-3</c:v>
                </c:pt>
                <c:pt idx="151">
                  <c:v>7.6221357603149286E-3</c:v>
                </c:pt>
                <c:pt idx="152">
                  <c:v>7.8124204051656715E-3</c:v>
                </c:pt>
                <c:pt idx="153">
                  <c:v>8.0068720822561341E-3</c:v>
                </c:pt>
                <c:pt idx="154">
                  <c:v>8.2055660911314523E-3</c:v>
                </c:pt>
                <c:pt idx="155">
                  <c:v>8.4085786854903449E-3</c:v>
                </c:pt>
                <c:pt idx="156">
                  <c:v>8.6159870753962416E-3</c:v>
                </c:pt>
                <c:pt idx="157">
                  <c:v>8.8278694292261532E-3</c:v>
                </c:pt>
                <c:pt idx="158">
                  <c:v>9.0443048753504549E-3</c:v>
                </c:pt>
                <c:pt idx="159">
                  <c:v>9.2653735035375263E-3</c:v>
                </c:pt>
                <c:pt idx="160">
                  <c:v>9.4911563660762862E-3</c:v>
                </c:pt>
                <c:pt idx="161">
                  <c:v>9.7217354786105232E-3</c:v>
                </c:pt>
                <c:pt idx="162">
                  <c:v>9.9571938206783304E-3</c:v>
                </c:pt>
                <c:pt idx="163">
                  <c:v>1.0197615335950008E-2</c:v>
                </c:pt>
                <c:pt idx="164">
                  <c:v>1.0443084932158371E-2</c:v>
                </c:pt>
                <c:pt idx="165">
                  <c:v>1.0693688480714529E-2</c:v>
                </c:pt>
                <c:pt idx="166">
                  <c:v>1.0949512816002907E-2</c:v>
                </c:pt>
                <c:pt idx="167">
                  <c:v>1.1210645734349186E-2</c:v>
                </c:pt>
                <c:pt idx="168">
                  <c:v>1.147717599265444E-2</c:v>
                </c:pt>
                <c:pt idx="169">
                  <c:v>1.1749193306689294E-2</c:v>
                </c:pt>
                <c:pt idx="170">
                  <c:v>1.2026788349041848E-2</c:v>
                </c:pt>
                <c:pt idx="171">
                  <c:v>1.2310052746712704E-2</c:v>
                </c:pt>
                <c:pt idx="172">
                  <c:v>1.2599079078351323E-2</c:v>
                </c:pt>
                <c:pt idx="173">
                  <c:v>1.2893960871126873E-2</c:v>
                </c:pt>
                <c:pt idx="174">
                  <c:v>1.319479259722803E-2</c:v>
                </c:pt>
                <c:pt idx="175">
                  <c:v>1.3501669669985217E-2</c:v>
                </c:pt>
                <c:pt idx="176">
                  <c:v>1.3814688439609153E-2</c:v>
                </c:pt>
                <c:pt idx="177">
                  <c:v>1.4133946188540155E-2</c:v>
                </c:pt>
                <c:pt idx="178">
                  <c:v>1.4459541126401887E-2</c:v>
                </c:pt>
                <c:pt idx="179">
                  <c:v>1.479157238455363E-2</c:v>
                </c:pt>
                <c:pt idx="180">
                  <c:v>1.5130140010235814E-2</c:v>
                </c:pt>
                <c:pt idx="181">
                  <c:v>1.5475344960302525E-2</c:v>
                </c:pt>
                <c:pt idx="182">
                  <c:v>1.5827289094535825E-2</c:v>
                </c:pt>
                <c:pt idx="183">
                  <c:v>1.6186075168536013E-2</c:v>
                </c:pt>
                <c:pt idx="184">
                  <c:v>1.6551806826182784E-2</c:v>
                </c:pt>
                <c:pt idx="185">
                  <c:v>1.6924588591661811E-2</c:v>
                </c:pt>
                <c:pt idx="186">
                  <c:v>1.7304525861051245E-2</c:v>
                </c:pt>
                <c:pt idx="187">
                  <c:v>1.7691724893463809E-2</c:v>
                </c:pt>
                <c:pt idx="188">
                  <c:v>1.8086292801738645E-2</c:v>
                </c:pt>
                <c:pt idx="189">
                  <c:v>1.8488337542678718E-2</c:v>
                </c:pt>
                <c:pt idx="190">
                  <c:v>1.8897967906828687E-2</c:v>
                </c:pt>
                <c:pt idx="191">
                  <c:v>1.9315293507788909E-2</c:v>
                </c:pt>
                <c:pt idx="192">
                  <c:v>1.974042477106101E-2</c:v>
                </c:pt>
                <c:pt idx="193">
                  <c:v>2.017347292242053E-2</c:v>
                </c:pt>
                <c:pt idx="194">
                  <c:v>2.0614549975813062E-2</c:v>
                </c:pt>
                <c:pt idx="195">
                  <c:v>2.1063768720769187E-2</c:v>
                </c:pt>
                <c:pt idx="196">
                  <c:v>2.1521242709334927E-2</c:v>
                </c:pt>
                <c:pt idx="197">
                  <c:v>2.1987086242513654E-2</c:v>
                </c:pt>
                <c:pt idx="198">
                  <c:v>2.246141435621634E-2</c:v>
                </c:pt>
                <c:pt idx="199">
                  <c:v>2.2944342806716405E-2</c:v>
                </c:pt>
                <c:pt idx="200">
                  <c:v>2.343598805560624E-2</c:v>
                </c:pt>
                <c:pt idx="201">
                  <c:v>2.3936467254252577E-2</c:v>
                </c:pt>
                <c:pt idx="202">
                  <c:v>2.4445898227747596E-2</c:v>
                </c:pt>
                <c:pt idx="203">
                  <c:v>2.4964399458353451E-2</c:v>
                </c:pt>
                <c:pt idx="204">
                  <c:v>2.5492090068437757E-2</c:v>
                </c:pt>
                <c:pt idx="205">
                  <c:v>2.6029089802897851E-2</c:v>
                </c:pt>
                <c:pt idx="206">
                  <c:v>2.6575519011071871E-2</c:v>
                </c:pt>
                <c:pt idx="207">
                  <c:v>2.7131498628134871E-2</c:v>
                </c:pt>
                <c:pt idx="208">
                  <c:v>2.7697150155978654E-2</c:v>
                </c:pt>
                <c:pt idx="209">
                  <c:v>2.8272595643573616E-2</c:v>
                </c:pt>
                <c:pt idx="210">
                  <c:v>2.8857957666811936E-2</c:v>
                </c:pt>
                <c:pt idx="211">
                  <c:v>2.9453359307830964E-2</c:v>
                </c:pt>
                <c:pt idx="212">
                  <c:v>3.005892413381641E-2</c:v>
                </c:pt>
                <c:pt idx="213">
                  <c:v>3.0674776175284881E-2</c:v>
                </c:pt>
                <c:pt idx="214">
                  <c:v>3.1301039903845668E-2</c:v>
                </c:pt>
                <c:pt idx="215">
                  <c:v>3.1937840209441758E-2</c:v>
                </c:pt>
                <c:pt idx="216">
                  <c:v>3.2585302377070913E-2</c:v>
                </c:pt>
                <c:pt idx="217">
                  <c:v>3.3243552062986848E-2</c:v>
                </c:pt>
                <c:pt idx="218">
                  <c:v>3.3912715270381998E-2</c:v>
                </c:pt>
                <c:pt idx="219">
                  <c:v>3.4592918324552593E-2</c:v>
                </c:pt>
                <c:pt idx="220">
                  <c:v>3.5284287847547835E-2</c:v>
                </c:pt>
                <c:pt idx="221">
                  <c:v>3.5986950732304707E-2</c:v>
                </c:pt>
                <c:pt idx="222">
                  <c:v>3.6701034116270403E-2</c:v>
                </c:pt>
                <c:pt idx="223">
                  <c:v>3.7426665354514908E-2</c:v>
                </c:pt>
                <c:pt idx="224">
                  <c:v>3.8163971992336065E-2</c:v>
                </c:pt>
                <c:pt idx="225">
                  <c:v>3.8913081737359835E-2</c:v>
                </c:pt>
                <c:pt idx="226">
                  <c:v>3.9674122431139457E-2</c:v>
                </c:pt>
                <c:pt idx="227">
                  <c:v>4.0447222020256385E-2</c:v>
                </c:pt>
                <c:pt idx="228">
                  <c:v>4.1232508526927135E-2</c:v>
                </c:pt>
                <c:pt idx="229">
                  <c:v>4.2030110019119556E-2</c:v>
                </c:pt>
                <c:pt idx="230">
                  <c:v>4.2840154580183948E-2</c:v>
                </c:pt>
                <c:pt idx="231">
                  <c:v>4.3662770278002014E-2</c:v>
                </c:pt>
                <c:pt idx="232">
                  <c:v>4.4498085133660367E-2</c:v>
                </c:pt>
                <c:pt idx="233">
                  <c:v>4.5346227089652573E-2</c:v>
                </c:pt>
                <c:pt idx="234">
                  <c:v>4.6207323977615934E-2</c:v>
                </c:pt>
                <c:pt idx="235">
                  <c:v>4.7081503485608592E-2</c:v>
                </c:pt>
                <c:pt idx="236">
                  <c:v>4.7968893124933451E-2</c:v>
                </c:pt>
                <c:pt idx="237">
                  <c:v>4.8869620196515286E-2</c:v>
                </c:pt>
                <c:pt idx="238">
                  <c:v>4.9783811756837389E-2</c:v>
                </c:pt>
                <c:pt idx="239">
                  <c:v>5.0711594583446123E-2</c:v>
                </c:pt>
                <c:pt idx="240">
                  <c:v>5.1653095140029366E-2</c:v>
                </c:pt>
                <c:pt idx="241">
                  <c:v>5.260843954107778E-2</c:v>
                </c:pt>
                <c:pt idx="242">
                  <c:v>5.357775351613623E-2</c:v>
                </c:pt>
                <c:pt idx="243">
                  <c:v>5.4561162373654624E-2</c:v>
                </c:pt>
                <c:pt idx="244">
                  <c:v>5.5558790964445659E-2</c:v>
                </c:pt>
                <c:pt idx="245">
                  <c:v>5.6570763644759811E-2</c:v>
                </c:pt>
                <c:pt idx="246">
                  <c:v>5.7597204238986323E-2</c:v>
                </c:pt>
                <c:pt idx="247">
                  <c:v>5.8638236001989634E-2</c:v>
                </c:pt>
                <c:pt idx="248">
                  <c:v>5.9693981581092022E-2</c:v>
                </c:pt>
                <c:pt idx="249">
                  <c:v>6.076456297771176E-2</c:v>
                </c:pt>
                <c:pt idx="250">
                  <c:v>6.1850101508668605E-2</c:v>
                </c:pt>
                <c:pt idx="251">
                  <c:v>6.2950717767166445E-2</c:v>
                </c:pt>
                <c:pt idx="252">
                  <c:v>6.4066531583464981E-2</c:v>
                </c:pt>
                <c:pt idx="253">
                  <c:v>6.5197661985252203E-2</c:v>
                </c:pt>
                <c:pt idx="254">
                  <c:v>6.6344227157728711E-2</c:v>
                </c:pt>
                <c:pt idx="255">
                  <c:v>6.7506344403416893E-2</c:v>
                </c:pt>
                <c:pt idx="256">
                  <c:v>6.8684130101706972E-2</c:v>
                </c:pt>
                <c:pt idx="257">
                  <c:v>6.9877699668152812E-2</c:v>
                </c:pt>
                <c:pt idx="258">
                  <c:v>7.1087167513530655E-2</c:v>
                </c:pt>
                <c:pt idx="259">
                  <c:v>7.2312647002673897E-2</c:v>
                </c:pt>
                <c:pt idx="260">
                  <c:v>7.3554250413097585E-2</c:v>
                </c:pt>
                <c:pt idx="261">
                  <c:v>7.4812088893427331E-2</c:v>
                </c:pt>
                <c:pt idx="262">
                  <c:v>7.6086272421645146E-2</c:v>
                </c:pt>
                <c:pt idx="263">
                  <c:v>7.7376909763168661E-2</c:v>
                </c:pt>
                <c:pt idx="264">
                  <c:v>7.8684108428777072E-2</c:v>
                </c:pt>
                <c:pt idx="265">
                  <c:v>8.0007974632399254E-2</c:v>
                </c:pt>
                <c:pt idx="266">
                  <c:v>8.134861324877983E-2</c:v>
                </c:pt>
                <c:pt idx="267">
                  <c:v>8.2706127771037682E-2</c:v>
                </c:pt>
                <c:pt idx="268">
                  <c:v>8.4080620268133816E-2</c:v>
                </c:pt>
                <c:pt idx="269">
                  <c:v>8.5472191342263693E-2</c:v>
                </c:pt>
                <c:pt idx="270">
                  <c:v>8.6880940086190878E-2</c:v>
                </c:pt>
                <c:pt idx="271">
                  <c:v>8.8306964040538435E-2</c:v>
                </c:pt>
                <c:pt idx="272">
                  <c:v>8.9750359151054199E-2</c:v>
                </c:pt>
                <c:pt idx="273">
                  <c:v>9.1211219725867876E-2</c:v>
                </c:pt>
                <c:pt idx="274">
                  <c:v>9.2689638392756332E-2</c:v>
                </c:pt>
                <c:pt idx="275">
                  <c:v>9.4185706056434629E-2</c:v>
                </c:pt>
                <c:pt idx="276">
                  <c:v>9.5699511855890693E-2</c:v>
                </c:pt>
                <c:pt idx="277">
                  <c:v>9.7231143121780592E-2</c:v>
                </c:pt>
                <c:pt idx="278">
                  <c:v>9.8780685333903703E-2</c:v>
                </c:pt>
                <c:pt idx="279">
                  <c:v>0.10034822207877418</c:v>
                </c:pt>
                <c:pt idx="280">
                  <c:v>0.10193383500730814</c:v>
                </c:pt>
                <c:pt idx="281">
                  <c:v>0.10353760379264505</c:v>
                </c:pt>
                <c:pt idx="282">
                  <c:v>0.10515960608812103</c:v>
                </c:pt>
                <c:pt idx="283">
                  <c:v>0.10679991748541359</c:v>
                </c:pt>
                <c:pt idx="284">
                  <c:v>0.1084586114728766</c:v>
                </c:pt>
                <c:pt idx="285">
                  <c:v>0.1101357593940834</c:v>
                </c:pt>
                <c:pt idx="286">
                  <c:v>0.11183143040659901</c:v>
                </c:pt>
                <c:pt idx="287">
                  <c:v>0.11354569144099882</c:v>
                </c:pt>
                <c:pt idx="288">
                  <c:v>0.11527860716015431</c:v>
                </c:pt>
                <c:pt idx="289">
                  <c:v>0.11703023991880433</c:v>
                </c:pt>
                <c:pt idx="290">
                  <c:v>0.11880064972343182</c:v>
                </c:pt>
                <c:pt idx="291">
                  <c:v>0.12058989419246545</c:v>
                </c:pt>
                <c:pt idx="292">
                  <c:v>0.12239802851682562</c:v>
                </c:pt>
                <c:pt idx="293">
                  <c:v>0.12422510542083448</c:v>
                </c:pt>
                <c:pt idx="294">
                  <c:v>0.12607117512350952</c:v>
                </c:pt>
                <c:pt idx="295">
                  <c:v>0.1279362853002603</c:v>
                </c:pt>
                <c:pt idx="296">
                  <c:v>0.12982048104500871</c:v>
                </c:pt>
                <c:pt idx="297">
                  <c:v>0.13172380483275101</c:v>
                </c:pt>
                <c:pt idx="298">
                  <c:v>0.1336462964825828</c:v>
                </c:pt>
                <c:pt idx="299">
                  <c:v>0.13558799312120587</c:v>
                </c:pt>
                <c:pt idx="300">
                  <c:v>0.13754892914693573</c:v>
                </c:pt>
                <c:pt idx="301">
                  <c:v>0.13952913619423135</c:v>
                </c:pt>
                <c:pt idx="302">
                  <c:v>0.14152864309876462</c:v>
                </c:pt>
                <c:pt idx="303">
                  <c:v>0.14354747586305017</c:v>
                </c:pt>
                <c:pt idx="304">
                  <c:v>0.14558565762265402</c:v>
                </c:pt>
                <c:pt idx="305">
                  <c:v>0.14764320861300162</c:v>
                </c:pt>
                <c:pt idx="306">
                  <c:v>0.1497201461368026</c:v>
                </c:pt>
                <c:pt idx="307">
                  <c:v>0.15181648453211313</c:v>
                </c:pt>
                <c:pt idx="308">
                  <c:v>0.15393223514105339</c:v>
                </c:pt>
                <c:pt idx="309">
                  <c:v>0.15606740627919963</c:v>
                </c:pt>
                <c:pt idx="310">
                  <c:v>0.1582220032056694</c:v>
                </c:pt>
                <c:pt idx="311">
                  <c:v>0.16039602809391773</c:v>
                </c:pt>
                <c:pt idx="312">
                  <c:v>0.16258948000326398</c:v>
                </c:pt>
                <c:pt idx="313">
                  <c:v>0.16480235485116573</c:v>
                </c:pt>
                <c:pt idx="314">
                  <c:v>0.16703464538625878</c:v>
                </c:pt>
                <c:pt idx="315">
                  <c:v>0.16928634116218044</c:v>
                </c:pt>
                <c:pt idx="316">
                  <c:v>0.17155742851219397</c:v>
                </c:pt>
                <c:pt idx="317">
                  <c:v>0.17384789052463079</c:v>
                </c:pt>
                <c:pt idx="318">
                  <c:v>0.17615770701916797</c:v>
                </c:pt>
                <c:pt idx="319">
                  <c:v>0.17848685452395749</c:v>
                </c:pt>
                <c:pt idx="320">
                  <c:v>0.18083530625362398</c:v>
                </c:pt>
                <c:pt idx="321">
                  <c:v>0.18320303208814648</c:v>
                </c:pt>
                <c:pt idx="322">
                  <c:v>0.18558999855264069</c:v>
                </c:pt>
                <c:pt idx="323">
                  <c:v>0.18799616879805739</c:v>
                </c:pt>
                <c:pt idx="324">
                  <c:v>0.19042150258281165</c:v>
                </c:pt>
                <c:pt idx="325">
                  <c:v>0.19286595625535835</c:v>
                </c:pt>
                <c:pt idx="326">
                  <c:v>0.19532948273772807</c:v>
                </c:pt>
                <c:pt idx="327">
                  <c:v>0.19781203151003818</c:v>
                </c:pt>
                <c:pt idx="328">
                  <c:v>0.20031354859599304</c:v>
                </c:pt>
                <c:pt idx="329">
                  <c:v>0.20283397654938568</c:v>
                </c:pt>
                <c:pt idx="330">
                  <c:v>0.20537325444161558</c:v>
                </c:pt>
                <c:pt idx="331">
                  <c:v>0.20793131785023486</c:v>
                </c:pt>
                <c:pt idx="332">
                  <c:v>0.21050809884853416</c:v>
                </c:pt>
                <c:pt idx="333">
                  <c:v>0.21310352599618199</c:v>
                </c:pt>
                <c:pt idx="334">
                  <c:v>0.21571752433092758</c:v>
                </c:pt>
                <c:pt idx="335">
                  <c:v>0.21835001536137882</c:v>
                </c:pt>
                <c:pt idx="336">
                  <c:v>0.22100091706086608</c:v>
                </c:pt>
                <c:pt idx="337">
                  <c:v>0.223670143862402</c:v>
                </c:pt>
                <c:pt idx="338">
                  <c:v>0.22635760665474677</c:v>
                </c:pt>
                <c:pt idx="339">
                  <c:v>0.22906321277958852</c:v>
                </c:pt>
                <c:pt idx="340">
                  <c:v>0.2317868660298478</c:v>
                </c:pt>
                <c:pt idx="341">
                  <c:v>0.23452846664911317</c:v>
                </c:pt>
                <c:pt idx="342">
                  <c:v>0.23728791133221758</c:v>
                </c:pt>
                <c:pt idx="343">
                  <c:v>0.24006509322696185</c:v>
                </c:pt>
                <c:pt idx="344">
                  <c:v>0.24285990193699136</c:v>
                </c:pt>
                <c:pt idx="345">
                  <c:v>0.24567222352583457</c:v>
                </c:pt>
                <c:pt idx="346">
                  <c:v>0.24850194052210611</c:v>
                </c:pt>
                <c:pt idx="347">
                  <c:v>0.25134893192588231</c:v>
                </c:pt>
                <c:pt idx="348">
                  <c:v>0.25421307321625214</c:v>
                </c:pt>
                <c:pt idx="349">
                  <c:v>0.25709423636004924</c:v>
                </c:pt>
                <c:pt idx="350">
                  <c:v>0.25999228982176703</c:v>
                </c:pt>
                <c:pt idx="351">
                  <c:v>0.26290709857466166</c:v>
                </c:pt>
                <c:pt idx="352">
                  <c:v>0.26583852411304365</c:v>
                </c:pt>
                <c:pt idx="353">
                  <c:v>0.26878642446576173</c:v>
                </c:pt>
                <c:pt idx="354">
                  <c:v>0.27175065421087963</c:v>
                </c:pt>
                <c:pt idx="355">
                  <c:v>0.27473106449154627</c:v>
                </c:pt>
                <c:pt idx="356">
                  <c:v>0.27772750303306026</c:v>
                </c:pt>
                <c:pt idx="357">
                  <c:v>0.28073981416112809</c:v>
                </c:pt>
                <c:pt idx="358">
                  <c:v>0.28376783882131529</c:v>
                </c:pt>
                <c:pt idx="359">
                  <c:v>0.28681141459968928</c:v>
                </c:pt>
                <c:pt idx="360">
                  <c:v>0.28987037574465069</c:v>
                </c:pt>
                <c:pt idx="361">
                  <c:v>0.29294455318995249</c:v>
                </c:pt>
                <c:pt idx="362">
                  <c:v>0.2960337745789019</c:v>
                </c:pt>
                <c:pt idx="363">
                  <c:v>0.29913786428974298</c:v>
                </c:pt>
                <c:pt idx="364">
                  <c:v>0.30225664346221282</c:v>
                </c:pt>
                <c:pt idx="365">
                  <c:v>0.30538993002527004</c:v>
                </c:pt>
                <c:pt idx="366">
                  <c:v>0.30853753872598688</c:v>
                </c:pt>
                <c:pt idx="367">
                  <c:v>0.31169928115960011</c:v>
                </c:pt>
                <c:pt idx="368">
                  <c:v>0.31487496580071384</c:v>
                </c:pt>
                <c:pt idx="369">
                  <c:v>0.31806439803564757</c:v>
                </c:pt>
                <c:pt idx="370">
                  <c:v>0.32126738019591938</c:v>
                </c:pt>
                <c:pt idx="371">
                  <c:v>0.32448371159285838</c:v>
                </c:pt>
                <c:pt idx="372">
                  <c:v>0.3277131885533362</c:v>
                </c:pt>
                <c:pt idx="373">
                  <c:v>0.33095560445660699</c:v>
                </c:pt>
                <c:pt idx="374">
                  <c:v>0.33421074977224741</c:v>
                </c:pt>
                <c:pt idx="375">
                  <c:v>0.33747841209918422</c:v>
                </c:pt>
                <c:pt idx="376">
                  <c:v>0.34075837620579963</c:v>
                </c:pt>
                <c:pt idx="377">
                  <c:v>0.34405042407110065</c:v>
                </c:pt>
                <c:pt idx="378">
                  <c:v>0.34735433492694157</c:v>
                </c:pt>
                <c:pt idx="379">
                  <c:v>0.35066988530128579</c:v>
                </c:pt>
                <c:pt idx="380">
                  <c:v>0.35399684906249318</c:v>
                </c:pt>
                <c:pt idx="381">
                  <c:v>0.35733499746461939</c:v>
                </c:pt>
                <c:pt idx="382">
                  <c:v>0.36068409919371158</c:v>
                </c:pt>
                <c:pt idx="383">
                  <c:v>0.3640439204150866</c:v>
                </c:pt>
                <c:pt idx="384">
                  <c:v>0.36741422482157482</c:v>
                </c:pt>
                <c:pt idx="385">
                  <c:v>0.37079477368271341</c:v>
                </c:pt>
                <c:pt idx="386">
                  <c:v>0.37418532589487297</c:v>
                </c:pt>
                <c:pt idx="387">
                  <c:v>0.37758563803229944</c:v>
                </c:pt>
                <c:pt idx="388">
                  <c:v>0.38099546439905418</c:v>
                </c:pt>
                <c:pt idx="389">
                  <c:v>0.38441455708183375</c:v>
                </c:pt>
                <c:pt idx="390">
                  <c:v>0.38784266600364997</c:v>
                </c:pt>
                <c:pt idx="391">
                  <c:v>0.39127953897835244</c:v>
                </c:pt>
                <c:pt idx="392">
                  <c:v>0.39472492176597251</c:v>
                </c:pt>
                <c:pt idx="393">
                  <c:v>0.3981785581288696</c:v>
                </c:pt>
                <c:pt idx="394">
                  <c:v>0.40164018988865813</c:v>
                </c:pt>
                <c:pt idx="395">
                  <c:v>0.40510955698389584</c:v>
                </c:pt>
                <c:pt idx="396">
                  <c:v>0.40858639752851011</c:v>
                </c:pt>
                <c:pt idx="397">
                  <c:v>0.4120704478709426</c:v>
                </c:pt>
                <c:pt idx="398">
                  <c:v>0.41556144265398731</c:v>
                </c:pt>
                <c:pt idx="399">
                  <c:v>0.41905911487530279</c:v>
                </c:pt>
                <c:pt idx="400">
                  <c:v>0.42256319594857239</c:v>
                </c:pt>
                <c:pt idx="401">
                  <c:v>0.42607341576529151</c:v>
                </c:pt>
                <c:pt idx="402">
                  <c:v>0.42958950275715707</c:v>
                </c:pt>
                <c:pt idx="403">
                  <c:v>0.43311118395903547</c:v>
                </c:pt>
                <c:pt idx="404">
                  <c:v>0.43663818507248492</c:v>
                </c:pt>
                <c:pt idx="405">
                  <c:v>0.44017023052980697</c:v>
                </c:pt>
                <c:pt idx="406">
                  <c:v>0.44370704355860335</c:v>
                </c:pt>
                <c:pt idx="407">
                  <c:v>0.44724834624681142</c:v>
                </c:pt>
                <c:pt idx="408">
                  <c:v>0.45079385960819524</c:v>
                </c:pt>
                <c:pt idx="409">
                  <c:v>0.45434330364826248</c:v>
                </c:pt>
                <c:pt idx="410">
                  <c:v>0.45789639743058608</c:v>
                </c:pt>
                <c:pt idx="411">
                  <c:v>0.46145285914350087</c:v>
                </c:pt>
                <c:pt idx="412">
                  <c:v>0.46501240616714984</c:v>
                </c:pt>
                <c:pt idx="413">
                  <c:v>0.46857475514085478</c:v>
                </c:pt>
                <c:pt idx="414">
                  <c:v>0.47213962203078225</c:v>
                </c:pt>
                <c:pt idx="415">
                  <c:v>0.47570672219787941</c:v>
                </c:pt>
                <c:pt idx="416">
                  <c:v>0.47927577046605235</c:v>
                </c:pt>
                <c:pt idx="417">
                  <c:v>0.48284648119055984</c:v>
                </c:pt>
                <c:pt idx="418">
                  <c:v>0.48641856832659464</c:v>
                </c:pt>
                <c:pt idx="419">
                  <c:v>0.48999174549802549</c:v>
                </c:pt>
                <c:pt idx="420">
                  <c:v>0.49356572606627197</c:v>
                </c:pt>
                <c:pt idx="421">
                  <c:v>0.49714022319928447</c:v>
                </c:pt>
                <c:pt idx="422">
                  <c:v>0.50071494994060228</c:v>
                </c:pt>
                <c:pt idx="423">
                  <c:v>0.50428961927846094</c:v>
                </c:pt>
                <c:pt idx="424">
                  <c:v>0.50786394421492287</c:v>
                </c:pt>
                <c:pt idx="425">
                  <c:v>0.51143763783500096</c:v>
                </c:pt>
                <c:pt idx="426">
                  <c:v>0.51501041337575004</c:v>
                </c:pt>
                <c:pt idx="427">
                  <c:v>0.51858198429529712</c:v>
                </c:pt>
                <c:pt idx="428">
                  <c:v>0.52215206434178218</c:v>
                </c:pt>
                <c:pt idx="429">
                  <c:v>0.52572036762218377</c:v>
                </c:pt>
                <c:pt idx="430">
                  <c:v>0.52928660867099986</c:v>
                </c:pt>
                <c:pt idx="431">
                  <c:v>0.5328505025187571</c:v>
                </c:pt>
                <c:pt idx="432">
                  <c:v>0.53641176476032204</c:v>
                </c:pt>
                <c:pt idx="433">
                  <c:v>0.53997011162298536</c:v>
                </c:pt>
                <c:pt idx="434">
                  <c:v>0.54352526003429324</c:v>
                </c:pt>
                <c:pt idx="435">
                  <c:v>0.54707692768959904</c:v>
                </c:pt>
                <c:pt idx="436">
                  <c:v>0.55062483311930588</c:v>
                </c:pt>
                <c:pt idx="437">
                  <c:v>0.55416869575577765</c:v>
                </c:pt>
                <c:pt idx="438">
                  <c:v>0.55770823599988784</c:v>
                </c:pt>
                <c:pt idx="439">
                  <c:v>0.56124317528718293</c:v>
                </c:pt>
                <c:pt idx="440">
                  <c:v>0.5647732361536324</c:v>
                </c:pt>
                <c:pt idx="441">
                  <c:v>0.56829814230093956</c:v>
                </c:pt>
                <c:pt idx="442">
                  <c:v>0.5718176186613898</c:v>
                </c:pt>
                <c:pt idx="443">
                  <c:v>0.57533139146220735</c:v>
                </c:pt>
                <c:pt idx="444">
                  <c:v>0.57883918828939873</c:v>
                </c:pt>
                <c:pt idx="445">
                  <c:v>0.5823407381510558</c:v>
                </c:pt>
                <c:pt idx="446">
                  <c:v>0.58583577154009581</c:v>
                </c:pt>
                <c:pt idx="447">
                  <c:v>0.58932402049641208</c:v>
                </c:pt>
                <c:pt idx="448">
                  <c:v>0.59280521866841407</c:v>
                </c:pt>
                <c:pt idx="449">
                  <c:v>0.59627910137393059</c:v>
                </c:pt>
                <c:pt idx="450">
                  <c:v>0.5997454056604552</c:v>
                </c:pt>
                <c:pt idx="451">
                  <c:v>0.60320387036471002</c:v>
                </c:pt>
                <c:pt idx="452">
                  <c:v>0.60665423617150493</c:v>
                </c:pt>
                <c:pt idx="453">
                  <c:v>0.61009624567187215</c:v>
                </c:pt>
                <c:pt idx="454">
                  <c:v>0.61352964342045169</c:v>
                </c:pt>
                <c:pt idx="455">
                  <c:v>0.61695417599210911</c:v>
                </c:pt>
                <c:pt idx="456">
                  <c:v>0.62036959203776343</c:v>
                </c:pt>
                <c:pt idx="457">
                  <c:v>0.62377564233940408</c:v>
                </c:pt>
                <c:pt idx="458">
                  <c:v>0.62717207986427981</c:v>
                </c:pt>
                <c:pt idx="459">
                  <c:v>0.63055865981823644</c:v>
                </c:pt>
                <c:pt idx="460">
                  <c:v>0.6339351396981866</c:v>
                </c:pt>
                <c:pt idx="461">
                  <c:v>0.63730127934369363</c:v>
                </c:pt>
                <c:pt idx="462">
                  <c:v>0.64065684098764841</c:v>
                </c:pt>
                <c:pt idx="463">
                  <c:v>0.64400158930602558</c:v>
                </c:pt>
                <c:pt idx="464">
                  <c:v>0.64733529146669866</c:v>
                </c:pt>
                <c:pt idx="465">
                  <c:v>0.65065771717729948</c:v>
                </c:pt>
                <c:pt idx="466">
                  <c:v>0.65396863873210531</c:v>
                </c:pt>
                <c:pt idx="467">
                  <c:v>0.65726783105793785</c:v>
                </c:pt>
                <c:pt idx="468">
                  <c:v>0.66055507175905959</c:v>
                </c:pt>
                <c:pt idx="469">
                  <c:v>0.66383014116105221</c:v>
                </c:pt>
                <c:pt idx="470">
                  <c:v>0.66709282235366485</c:v>
                </c:pt>
                <c:pt idx="471">
                  <c:v>0.67034290123261653</c:v>
                </c:pt>
                <c:pt idx="472">
                  <c:v>0.67358016654034158</c:v>
                </c:pt>
                <c:pt idx="473">
                  <c:v>0.67680440990566493</c:v>
                </c:pt>
                <c:pt idx="474">
                  <c:v>0.68001542588239627</c:v>
                </c:pt>
                <c:pt idx="475">
                  <c:v>0.68321301198683104</c:v>
                </c:pt>
                <c:pt idx="476">
                  <c:v>0.68639696873414902</c:v>
                </c:pt>
                <c:pt idx="477">
                  <c:v>0.68956709967369823</c:v>
                </c:pt>
                <c:pt idx="478">
                  <c:v>0.69272321142315718</c:v>
                </c:pt>
                <c:pt idx="479">
                  <c:v>0.69586511370156556</c:v>
                </c:pt>
                <c:pt idx="480">
                  <c:v>0.69899261936121426</c:v>
                </c:pt>
                <c:pt idx="481">
                  <c:v>0.70210554441838868</c:v>
                </c:pt>
                <c:pt idx="482">
                  <c:v>0.70520370808295685</c:v>
                </c:pt>
                <c:pt idx="483">
                  <c:v>0.70828693278679666</c:v>
                </c:pt>
                <c:pt idx="484">
                  <c:v>0.71135504421105633</c:v>
                </c:pt>
                <c:pt idx="485">
                  <c:v>0.71440787131224148</c:v>
                </c:pt>
                <c:pt idx="486">
                  <c:v>0.71744524634712614</c:v>
                </c:pt>
                <c:pt idx="487">
                  <c:v>0.72046700489648197</c:v>
                </c:pt>
                <c:pt idx="488">
                  <c:v>0.7234729858876221</c:v>
                </c:pt>
                <c:pt idx="489">
                  <c:v>0.72646303161575809</c:v>
                </c:pt>
                <c:pt idx="490">
                  <c:v>0.72943698776416588</c:v>
                </c:pt>
                <c:pt idx="491">
                  <c:v>0.73239470342316026</c:v>
                </c:pt>
                <c:pt idx="492">
                  <c:v>0.73533603110787493</c:v>
                </c:pt>
                <c:pt idx="493">
                  <c:v>0.73826082677485005</c:v>
                </c:pt>
                <c:pt idx="494">
                  <c:v>0.7411689498374251</c:v>
                </c:pt>
                <c:pt idx="495">
                  <c:v>0.74406026317993712</c:v>
                </c:pt>
                <c:pt idx="496">
                  <c:v>0.74693463317072895</c:v>
                </c:pt>
                <c:pt idx="497">
                  <c:v>0.74979192967396435</c:v>
                </c:pt>
                <c:pt idx="498">
                  <c:v>0.75263202606025548</c:v>
                </c:pt>
                <c:pt idx="499">
                  <c:v>0.75545479921610492</c:v>
                </c:pt>
                <c:pt idx="500">
                  <c:v>0.75826012955216393</c:v>
                </c:pt>
                <c:pt idx="501">
                  <c:v>0.76104790101031339</c:v>
                </c:pt>
                <c:pt idx="502">
                  <c:v>0.76381800106956954</c:v>
                </c:pt>
                <c:pt idx="503">
                  <c:v>0.76657032075082043</c:v>
                </c:pt>
                <c:pt idx="504">
                  <c:v>0.76930475462039938</c:v>
                </c:pt>
                <c:pt idx="505">
                  <c:v>0.77202120079249903</c:v>
                </c:pt>
                <c:pt idx="506">
                  <c:v>0.77471956093043581</c:v>
                </c:pt>
                <c:pt idx="507">
                  <c:v>0.77739974024676817</c:v>
                </c:pt>
                <c:pt idx="508">
                  <c:v>0.78006164750228002</c:v>
                </c:pt>
                <c:pt idx="509">
                  <c:v>0.78270519500383351</c:v>
                </c:pt>
                <c:pt idx="510">
                  <c:v>0.78533029860110259</c:v>
                </c:pt>
                <c:pt idx="511">
                  <c:v>0.78793687768219511</c:v>
                </c:pt>
                <c:pt idx="512">
                  <c:v>0.79052485516817272</c:v>
                </c:pt>
                <c:pt idx="513">
                  <c:v>0.7930941575064796</c:v>
                </c:pt>
                <c:pt idx="514">
                  <c:v>0.79564471466328857</c:v>
                </c:pt>
                <c:pt idx="515">
                  <c:v>0.79817646011477739</c:v>
                </c:pt>
                <c:pt idx="516">
                  <c:v>0.80068933083734517</c:v>
                </c:pt>
                <c:pt idx="517">
                  <c:v>0.80318326729678147</c:v>
                </c:pt>
                <c:pt idx="518">
                  <c:v>0.80565821343639854</c:v>
                </c:pt>
                <c:pt idx="519">
                  <c:v>0.80811411666414223</c:v>
                </c:pt>
                <c:pt idx="520">
                  <c:v>0.81055092783869109</c:v>
                </c:pt>
                <c:pt idx="521">
                  <c:v>0.81296860125455872</c:v>
                </c:pt>
                <c:pt idx="522">
                  <c:v>0.81536709462621415</c:v>
                </c:pt>
                <c:pt idx="523">
                  <c:v>0.81774636907123066</c:v>
                </c:pt>
                <c:pt idx="524">
                  <c:v>0.82010638909248224</c:v>
                </c:pt>
                <c:pt idx="525">
                  <c:v>0.82244712255939767</c:v>
                </c:pt>
                <c:pt idx="526">
                  <c:v>0.8247685406882912</c:v>
                </c:pt>
                <c:pt idx="527">
                  <c:v>0.82707061802178239</c:v>
                </c:pt>
                <c:pt idx="528">
                  <c:v>0.82935333240732234</c:v>
                </c:pt>
                <c:pt idx="529">
                  <c:v>0.83161666497484277</c:v>
                </c:pt>
                <c:pt idx="530">
                  <c:v>0.83386060011354157</c:v>
                </c:pt>
                <c:pt idx="531">
                  <c:v>0.83608512544782454</c:v>
                </c:pt>
                <c:pt idx="532">
                  <c:v>0.83829023181241902</c:v>
                </c:pt>
                <c:pt idx="533">
                  <c:v>0.8404759132266747</c:v>
                </c:pt>
                <c:pt idx="534">
                  <c:v>0.84264216686807236</c:v>
                </c:pt>
                <c:pt idx="535">
                  <c:v>0.84478899304495536</c:v>
                </c:pt>
                <c:pt idx="536">
                  <c:v>0.84691639516850148</c:v>
                </c:pt>
                <c:pt idx="537">
                  <c:v>0.84902437972395661</c:v>
                </c:pt>
                <c:pt idx="538">
                  <c:v>0.85111295624114358</c:v>
                </c:pt>
                <c:pt idx="539">
                  <c:v>0.85318213726426795</c:v>
                </c:pt>
                <c:pt idx="540">
                  <c:v>0.8552319383210385</c:v>
                </c:pt>
                <c:pt idx="541">
                  <c:v>0.85726237789111959</c:v>
                </c:pt>
                <c:pt idx="542">
                  <c:v>0.85927347737393711</c:v>
                </c:pt>
                <c:pt idx="543">
                  <c:v>0.86126526105585355</c:v>
                </c:pt>
                <c:pt idx="544">
                  <c:v>0.86323775607673414</c:v>
                </c:pt>
                <c:pt idx="545">
                  <c:v>0.8651909923959219</c:v>
                </c:pt>
                <c:pt idx="546">
                  <c:v>0.86712500275764082</c:v>
                </c:pt>
                <c:pt idx="547">
                  <c:v>0.86903982265584678</c:v>
                </c:pt>
                <c:pt idx="548">
                  <c:v>0.87093549029854689</c:v>
                </c:pt>
                <c:pt idx="549">
                  <c:v>0.87281204657160361</c:v>
                </c:pt>
                <c:pt idx="550">
                  <c:v>0.87466953500204669</c:v>
                </c:pt>
                <c:pt idx="551">
                  <c:v>0.87650800172091081</c:v>
                </c:pt>
                <c:pt idx="552">
                  <c:v>0.87832749542561872</c:v>
                </c:pt>
                <c:pt idx="553">
                  <c:v>0.88012806734192894</c:v>
                </c:pt>
                <c:pt idx="554">
                  <c:v>0.88190977118546954</c:v>
                </c:pt>
                <c:pt idx="555">
                  <c:v>0.88367266312287596</c:v>
                </c:pt>
                <c:pt idx="556">
                  <c:v>0.88541680173255277</c:v>
                </c:pt>
                <c:pt idx="557">
                  <c:v>0.88714224796507979</c:v>
                </c:pt>
                <c:pt idx="558">
                  <c:v>0.88884906510328121</c:v>
                </c:pt>
                <c:pt idx="559">
                  <c:v>0.89053731872197783</c:v>
                </c:pt>
                <c:pt idx="560">
                  <c:v>0.89220707664744214</c:v>
                </c:pt>
                <c:pt idx="561">
                  <c:v>0.89385840891657442</c:v>
                </c:pt>
                <c:pt idx="562">
                  <c:v>0.89549138773582082</c:v>
                </c:pt>
                <c:pt idx="563">
                  <c:v>0.89710608743985321</c:v>
                </c:pt>
                <c:pt idx="564">
                  <c:v>0.89870258445002005</c:v>
                </c:pt>
                <c:pt idx="565">
                  <c:v>0.90028095723261325</c:v>
                </c:pt>
                <c:pt idx="566">
                  <c:v>0.90184128625693494</c:v>
                </c:pt>
                <c:pt idx="567">
                  <c:v>0.90338365395321008</c:v>
                </c:pt>
                <c:pt idx="568">
                  <c:v>0.90490814467035097</c:v>
                </c:pt>
                <c:pt idx="569">
                  <c:v>0.90641484463359712</c:v>
                </c:pt>
                <c:pt idx="570">
                  <c:v>0.90790384190204509</c:v>
                </c:pt>
                <c:pt idx="571">
                  <c:v>0.90937522632609014</c:v>
                </c:pt>
                <c:pt idx="572">
                  <c:v>0.91082908950479458</c:v>
                </c:pt>
                <c:pt idx="573">
                  <c:v>0.91226552474320344</c:v>
                </c:pt>
                <c:pt idx="574">
                  <c:v>0.91368462700962261</c:v>
                </c:pt>
                <c:pt idx="575">
                  <c:v>0.91508649289287913</c:v>
                </c:pt>
                <c:pt idx="576">
                  <c:v>0.91647122055957941</c:v>
                </c:pt>
                <c:pt idx="577">
                  <c:v>0.91783890971138271</c:v>
                </c:pt>
                <c:pt idx="578">
                  <c:v>0.91918966154230786</c:v>
                </c:pt>
                <c:pt idx="579">
                  <c:v>0.92052357869608792</c:v>
                </c:pt>
                <c:pt idx="580">
                  <c:v>0.92184076522359126</c:v>
                </c:pt>
                <c:pt idx="581">
                  <c:v>0.92314132654032355</c:v>
                </c:pt>
                <c:pt idx="582">
                  <c:v>0.92442536938402742</c:v>
                </c:pt>
                <c:pt idx="583">
                  <c:v>0.92569300177239544</c:v>
                </c:pt>
                <c:pt idx="584">
                  <c:v>0.9269443329609115</c:v>
                </c:pt>
                <c:pt idx="585">
                  <c:v>0.92817947340083673</c:v>
                </c:pt>
                <c:pt idx="586">
                  <c:v>0.92939853469735301</c:v>
                </c:pt>
                <c:pt idx="587">
                  <c:v>0.93060162956788062</c:v>
                </c:pt>
                <c:pt idx="588">
                  <c:v>0.93178887180058367</c:v>
                </c:pt>
                <c:pt idx="589">
                  <c:v>0.93296037621307715</c:v>
                </c:pt>
                <c:pt idx="590">
                  <c:v>0.93411625861134917</c:v>
                </c:pt>
                <c:pt idx="591">
                  <c:v>0.93525663574891393</c:v>
                </c:pt>
                <c:pt idx="592">
                  <c:v>0.93638162528620494</c:v>
                </c:pt>
                <c:pt idx="593">
                  <c:v>0.93749134575022552</c:v>
                </c:pt>
                <c:pt idx="594">
                  <c:v>0.93858591649446643</c:v>
                </c:pt>
                <c:pt idx="595">
                  <c:v>0.9396654576591037</c:v>
                </c:pt>
                <c:pt idx="596">
                  <c:v>0.94073009013149012</c:v>
                </c:pt>
                <c:pt idx="597">
                  <c:v>0.94177993550694883</c:v>
                </c:pt>
                <c:pt idx="598">
                  <c:v>0.94281511604988466</c:v>
                </c:pt>
                <c:pt idx="599">
                  <c:v>0.94383575465522129</c:v>
                </c:pt>
                <c:pt idx="600">
                  <c:v>0.9448419748101754</c:v>
                </c:pt>
                <c:pt idx="601">
                  <c:v>0.94583390055638028</c:v>
                </c:pt>
                <c:pt idx="602">
                  <c:v>0.94681165645236653</c:v>
                </c:pt>
                <c:pt idx="603">
                  <c:v>0.94777536753641123</c:v>
                </c:pt>
                <c:pt idx="604">
                  <c:v>0.94872515928976575</c:v>
                </c:pt>
                <c:pt idx="605">
                  <c:v>0.94966115760026881</c:v>
                </c:pt>
                <c:pt idx="606">
                  <c:v>0.95058348872635712</c:v>
                </c:pt>
                <c:pt idx="607">
                  <c:v>0.95149227926147939</c:v>
                </c:pt>
                <c:pt idx="608">
                  <c:v>0.95238765609892362</c:v>
                </c:pt>
                <c:pt idx="609">
                  <c:v>0.95326974639706508</c:v>
                </c:pt>
                <c:pt idx="610">
                  <c:v>0.954138677545043</c:v>
                </c:pt>
                <c:pt idx="611">
                  <c:v>0.95499457712887215</c:v>
                </c:pt>
                <c:pt idx="612">
                  <c:v>0.95583757289799831</c:v>
                </c:pt>
                <c:pt idx="613">
                  <c:v>0.9566677927323024</c:v>
                </c:pt>
                <c:pt idx="614">
                  <c:v>0.9574853646095608</c:v>
                </c:pt>
                <c:pt idx="615">
                  <c:v>0.95829041657336778</c:v>
                </c:pt>
                <c:pt idx="616">
                  <c:v>0.95908307670152504</c:v>
                </c:pt>
                <c:pt idx="617">
                  <c:v>0.95986347307490505</c:v>
                </c:pt>
                <c:pt idx="618">
                  <c:v>0.96063173374679256</c:v>
                </c:pt>
                <c:pt idx="619">
                  <c:v>0.96138798671270853</c:v>
                </c:pt>
                <c:pt idx="620">
                  <c:v>0.96213235988072277</c:v>
                </c:pt>
                <c:pt idx="621">
                  <c:v>0.96286498104225771</c:v>
                </c:pt>
                <c:pt idx="622">
                  <c:v>0.96358597784338818</c:v>
                </c:pt>
                <c:pt idx="623">
                  <c:v>0.9642954777566406</c:v>
                </c:pt>
                <c:pt idx="624">
                  <c:v>0.96499360805329482</c:v>
                </c:pt>
                <c:pt idx="625">
                  <c:v>0.96568049577619219</c:v>
                </c:pt>
                <c:pt idx="626">
                  <c:v>0.96635626771305094</c:v>
                </c:pt>
                <c:pt idx="627">
                  <c:v>0.9670210503702944</c:v>
                </c:pt>
                <c:pt idx="628">
                  <c:v>0.96767496994739033</c:v>
                </c:pt>
                <c:pt idx="629">
                  <c:v>0.96831815231170704</c:v>
                </c:pt>
                <c:pt idx="630">
                  <c:v>0.96895072297388474</c:v>
                </c:pt>
                <c:pt idx="631">
                  <c:v>0.96957280706372628</c:v>
                </c:pt>
                <c:pt idx="632">
                  <c:v>0.97018452930660537</c:v>
                </c:pt>
                <c:pt idx="633">
                  <c:v>0.97078601400039632</c:v>
                </c:pt>
                <c:pt idx="634">
                  <c:v>0.97137738499292259</c:v>
                </c:pt>
                <c:pt idx="635">
                  <c:v>0.97195876565992756</c:v>
                </c:pt>
                <c:pt idx="636">
                  <c:v>0.97253027888356502</c:v>
                </c:pt>
                <c:pt idx="637">
                  <c:v>0.9730920470314105</c:v>
                </c:pt>
                <c:pt idx="638">
                  <c:v>0.97364419193599272</c:v>
                </c:pt>
                <c:pt idx="639">
                  <c:v>0.97418683487484425</c:v>
                </c:pt>
                <c:pt idx="640">
                  <c:v>0.97472009655107095</c:v>
                </c:pt>
                <c:pt idx="641">
                  <c:v>0.97524409707443815</c:v>
                </c:pt>
                <c:pt idx="642">
                  <c:v>0.97575895594297335</c:v>
                </c:pt>
                <c:pt idx="643">
                  <c:v>0.97626479202508221</c:v>
                </c:pt>
                <c:pt idx="644">
                  <c:v>0.97676172354217805</c:v>
                </c:pt>
                <c:pt idx="645">
                  <c:v>0.97724986805182124</c:v>
                </c:pt>
                <c:pt idx="646">
                  <c:v>0.97772934243136633</c:v>
                </c:pt>
                <c:pt idx="647">
                  <c:v>0.97820026286211537</c:v>
                </c:pt>
                <c:pt idx="648">
                  <c:v>0.97866274481397397</c:v>
                </c:pt>
                <c:pt idx="649">
                  <c:v>0.97911690303060761</c:v>
                </c:pt>
                <c:pt idx="650">
                  <c:v>0.97956285151509515</c:v>
                </c:pt>
                <c:pt idx="651">
                  <c:v>0.98000070351607604</c:v>
                </c:pt>
                <c:pt idx="652">
                  <c:v>0.98043057151438795</c:v>
                </c:pt>
                <c:pt idx="653">
                  <c:v>0.98085256721019154</c:v>
                </c:pt>
                <c:pt idx="654">
                  <c:v>0.98126680151057866</c:v>
                </c:pt>
                <c:pt idx="655">
                  <c:v>0.98167338451765884</c:v>
                </c:pt>
                <c:pt idx="656">
                  <c:v>0.9820724255171227</c:v>
                </c:pt>
                <c:pt idx="657">
                  <c:v>0.98246403296727425</c:v>
                </c:pt>
                <c:pt idx="658">
                  <c:v>0.98284831448853172</c:v>
                </c:pt>
                <c:pt idx="659">
                  <c:v>0.98322537685338973</c:v>
                </c:pt>
                <c:pt idx="660">
                  <c:v>0.98359532597683885</c:v>
                </c:pt>
                <c:pt idx="661">
                  <c:v>0.98395826690723809</c:v>
                </c:pt>
                <c:pt idx="662">
                  <c:v>0.98431430381763574</c:v>
                </c:pt>
                <c:pt idx="663">
                  <c:v>0.98466353999753198</c:v>
                </c:pt>
                <c:pt idx="664">
                  <c:v>0.98500607784508032</c:v>
                </c:pt>
                <c:pt idx="665">
                  <c:v>0.98534201885972095</c:v>
                </c:pt>
                <c:pt idx="666">
                  <c:v>0.98567146363524116</c:v>
                </c:pt>
                <c:pt idx="667">
                  <c:v>0.98599451185325804</c:v>
                </c:pt>
                <c:pt idx="668">
                  <c:v>0.98631126227711596</c:v>
                </c:pt>
                <c:pt idx="669">
                  <c:v>0.98662181274619642</c:v>
                </c:pt>
                <c:pt idx="670">
                  <c:v>0.98692626017063123</c:v>
                </c:pt>
                <c:pt idx="671">
                  <c:v>0.98722470052641509</c:v>
                </c:pt>
                <c:pt idx="672">
                  <c:v>0.98751722885091153</c:v>
                </c:pt>
                <c:pt idx="673">
                  <c:v>0.98780393923874543</c:v>
                </c:pt>
                <c:pt idx="674">
                  <c:v>0.98808492483807731</c:v>
                </c:pt>
                <c:pt idx="675">
                  <c:v>0.98836027784725178</c:v>
                </c:pt>
                <c:pt idx="676">
                  <c:v>0.98863008951181597</c:v>
                </c:pt>
                <c:pt idx="677">
                  <c:v>0.98889445012189958</c:v>
                </c:pt>
                <c:pt idx="678">
                  <c:v>0.98915344900995228</c:v>
                </c:pt>
                <c:pt idx="679">
                  <c:v>0.98940717454883043</c:v>
                </c:pt>
                <c:pt idx="680">
                  <c:v>0.98965571415022824</c:v>
                </c:pt>
                <c:pt idx="681">
                  <c:v>0.98989915426344632</c:v>
                </c:pt>
                <c:pt idx="682">
                  <c:v>0.99013758037449073</c:v>
                </c:pt>
                <c:pt idx="683">
                  <c:v>0.99037107700549787</c:v>
                </c:pt>
                <c:pt idx="684">
                  <c:v>0.99059972771447602</c:v>
                </c:pt>
                <c:pt idx="685">
                  <c:v>0.99082361509535999</c:v>
                </c:pt>
                <c:pt idx="686">
                  <c:v>0.99104282077837025</c:v>
                </c:pt>
                <c:pt idx="687">
                  <c:v>0.99125742543067108</c:v>
                </c:pt>
                <c:pt idx="688">
                  <c:v>0.99146750875732104</c:v>
                </c:pt>
                <c:pt idx="689">
                  <c:v>0.99167314950250895</c:v>
                </c:pt>
                <c:pt idx="690">
                  <c:v>0.99187442545106974</c:v>
                </c:pt>
                <c:pt idx="691">
                  <c:v>0.99207141343027216</c:v>
                </c:pt>
                <c:pt idx="692">
                  <c:v>0.99226418931187377</c:v>
                </c:pt>
                <c:pt idx="693">
                  <c:v>0.99245282801443491</c:v>
                </c:pt>
                <c:pt idx="694">
                  <c:v>0.99263740350588647</c:v>
                </c:pt>
                <c:pt idx="695">
                  <c:v>0.99281798880634464</c:v>
                </c:pt>
                <c:pt idx="696">
                  <c:v>0.99299465599116576</c:v>
                </c:pt>
                <c:pt idx="697">
                  <c:v>0.99316747619423562</c:v>
                </c:pt>
                <c:pt idx="698">
                  <c:v>0.99333651961148595</c:v>
                </c:pt>
                <c:pt idx="699">
                  <c:v>0.99350185550463299</c:v>
                </c:pt>
                <c:pt idx="700">
                  <c:v>0.99366355220513014</c:v>
                </c:pt>
                <c:pt idx="701">
                  <c:v>0.9938216771183308</c:v>
                </c:pt>
                <c:pt idx="702">
                  <c:v>0.99397629672785193</c:v>
                </c:pt>
                <c:pt idx="703">
                  <c:v>0.99412747660013545</c:v>
                </c:pt>
                <c:pt idx="704">
                  <c:v>0.99427528138919885</c:v>
                </c:pt>
                <c:pt idx="705">
                  <c:v>0.99441977484157063</c:v>
                </c:pt>
                <c:pt idx="706">
                  <c:v>0.99456101980140288</c:v>
                </c:pt>
                <c:pt idx="707">
                  <c:v>0.99469907821575687</c:v>
                </c:pt>
                <c:pt idx="708">
                  <c:v>0.99483401114005343</c:v>
                </c:pt>
                <c:pt idx="709">
                  <c:v>0.9949658787436847</c:v>
                </c:pt>
                <c:pt idx="710">
                  <c:v>0.99509474031577938</c:v>
                </c:pt>
                <c:pt idx="711">
                  <c:v>0.99522065427111683</c:v>
                </c:pt>
                <c:pt idx="712">
                  <c:v>0.9953436781561833</c:v>
                </c:pt>
                <c:pt idx="713">
                  <c:v>0.99546386865536673</c:v>
                </c:pt>
                <c:pt idx="714">
                  <c:v>0.99558128159728121</c:v>
                </c:pt>
                <c:pt idx="715">
                  <c:v>0.99569597196121873</c:v>
                </c:pt>
                <c:pt idx="716">
                  <c:v>0.99580799388372099</c:v>
                </c:pt>
                <c:pt idx="717">
                  <c:v>0.99591740066526624</c:v>
                </c:pt>
                <c:pt idx="718">
                  <c:v>0.99602424477706619</c:v>
                </c:pt>
                <c:pt idx="719">
                  <c:v>0.99612857786796716</c:v>
                </c:pt>
                <c:pt idx="720">
                  <c:v>0.99623045077145067</c:v>
                </c:pt>
                <c:pt idx="721">
                  <c:v>0.99632991351272826</c:v>
                </c:pt>
                <c:pt idx="722">
                  <c:v>0.99642701531592581</c:v>
                </c:pt>
                <c:pt idx="723">
                  <c:v>0.99652180461135165</c:v>
                </c:pt>
                <c:pt idx="724">
                  <c:v>0.99661432904284419</c:v>
                </c:pt>
                <c:pt idx="725">
                  <c:v>0.99670463547519417</c:v>
                </c:pt>
                <c:pt idx="726">
                  <c:v>0.99679277000163691</c:v>
                </c:pt>
                <c:pt idx="727">
                  <c:v>0.99687877795140967</c:v>
                </c:pt>
                <c:pt idx="728">
                  <c:v>0.9969627038973693</c:v>
                </c:pt>
                <c:pt idx="729">
                  <c:v>0.99704459166366655</c:v>
                </c:pt>
                <c:pt idx="730">
                  <c:v>0.99712448433347189</c:v>
                </c:pt>
                <c:pt idx="731">
                  <c:v>0.99720242425674888</c:v>
                </c:pt>
                <c:pt idx="732">
                  <c:v>0.99727845305807061</c:v>
                </c:pt>
                <c:pt idx="733">
                  <c:v>0.9973526116444752</c:v>
                </c:pt>
                <c:pt idx="734">
                  <c:v>0.99742494021335648</c:v>
                </c:pt>
                <c:pt idx="735">
                  <c:v>0.9974954782603852</c:v>
                </c:pt>
                <c:pt idx="736">
                  <c:v>0.99756426458745839</c:v>
                </c:pt>
                <c:pt idx="737">
                  <c:v>0.99763133731067022</c:v>
                </c:pt>
                <c:pt idx="738">
                  <c:v>0.99769673386830415</c:v>
                </c:pt>
                <c:pt idx="739">
                  <c:v>0.99776049102884024</c:v>
                </c:pt>
                <c:pt idx="740">
                  <c:v>0.99782264489897432</c:v>
                </c:pt>
                <c:pt idx="741">
                  <c:v>0.99788323093164644</c:v>
                </c:pt>
                <c:pt idx="742">
                  <c:v>0.99794228393407536</c:v>
                </c:pt>
                <c:pt idx="743">
                  <c:v>0.99799983807579351</c:v>
                </c:pt>
                <c:pt idx="744">
                  <c:v>0.99805592689668277</c:v>
                </c:pt>
                <c:pt idx="745">
                  <c:v>0.99811058331500402</c:v>
                </c:pt>
                <c:pt idx="746">
                  <c:v>0.99816383963542099</c:v>
                </c:pt>
                <c:pt idx="747">
                  <c:v>0.99821572755701271</c:v>
                </c:pt>
                <c:pt idx="748">
                  <c:v>0.998266278181273</c:v>
                </c:pt>
                <c:pt idx="749">
                  <c:v>0.99831552202009377</c:v>
                </c:pt>
                <c:pt idx="750">
                  <c:v>0.99836348900372984</c:v>
                </c:pt>
                <c:pt idx="751">
                  <c:v>0.99841020848874185</c:v>
                </c:pt>
                <c:pt idx="752">
                  <c:v>0.99845570926591465</c:v>
                </c:pt>
                <c:pt idx="753">
                  <c:v>0.9985000195681506</c:v>
                </c:pt>
                <c:pt idx="754">
                  <c:v>0.99854316707833179</c:v>
                </c:pt>
                <c:pt idx="755">
                  <c:v>0.99858517893715237</c:v>
                </c:pt>
                <c:pt idx="756">
                  <c:v>0.99862608175091672</c:v>
                </c:pt>
                <c:pt idx="757">
                  <c:v>0.99866590159930146</c:v>
                </c:pt>
                <c:pt idx="758">
                  <c:v>0.99870466404307978</c:v>
                </c:pt>
                <c:pt idx="759">
                  <c:v>0.99874239413180543</c:v>
                </c:pt>
                <c:pt idx="760">
                  <c:v>0.998779116411455</c:v>
                </c:pt>
                <c:pt idx="761">
                  <c:v>0.99881485493202582</c:v>
                </c:pt>
                <c:pt idx="762">
                  <c:v>0.99884963325508846</c:v>
                </c:pt>
                <c:pt idx="763">
                  <c:v>0.99888347446129133</c:v>
                </c:pt>
                <c:pt idx="764">
                  <c:v>0.99891640115781632</c:v>
                </c:pt>
                <c:pt idx="765">
                  <c:v>0.99894843548578294</c:v>
                </c:pt>
                <c:pt idx="766">
                  <c:v>0.99897959912760093</c:v>
                </c:pt>
                <c:pt idx="767">
                  <c:v>0.99900991331426847</c:v>
                </c:pt>
                <c:pt idx="768">
                  <c:v>0.99903939883261439</c:v>
                </c:pt>
                <c:pt idx="769">
                  <c:v>0.99906807603248504</c:v>
                </c:pt>
                <c:pt idx="770">
                  <c:v>0.99909596483387186</c:v>
                </c:pt>
                <c:pt idx="771">
                  <c:v>0.99912308473398015</c:v>
                </c:pt>
                <c:pt idx="772">
                  <c:v>0.99914945481423778</c:v>
                </c:pt>
                <c:pt idx="773">
                  <c:v>0.99917509374724189</c:v>
                </c:pt>
                <c:pt idx="774">
                  <c:v>0.99920001980364292</c:v>
                </c:pt>
                <c:pt idx="775">
                  <c:v>0.9992242508589656</c:v>
                </c:pt>
                <c:pt idx="776">
                  <c:v>0.99924780440036476</c:v>
                </c:pt>
                <c:pt idx="777">
                  <c:v>0.99927069753331632</c:v>
                </c:pt>
                <c:pt idx="778">
                  <c:v>0.99929294698824178</c:v>
                </c:pt>
                <c:pt idx="779">
                  <c:v>0.99931456912706573</c:v>
                </c:pt>
                <c:pt idx="780">
                  <c:v>0.99933557994970534</c:v>
                </c:pt>
                <c:pt idx="781">
                  <c:v>0.99935599510049256</c:v>
                </c:pt>
                <c:pt idx="782">
                  <c:v>0.99937582987452589</c:v>
                </c:pt>
                <c:pt idx="783">
                  <c:v>0.99939509922395386</c:v>
                </c:pt>
                <c:pt idx="784">
                  <c:v>0.9994138177641877</c:v>
                </c:pt>
                <c:pt idx="785">
                  <c:v>0.9994319997800436</c:v>
                </c:pt>
                <c:pt idx="786">
                  <c:v>0.99944965923181461</c:v>
                </c:pt>
                <c:pt idx="787">
                  <c:v>0.99946680976127045</c:v>
                </c:pt>
                <c:pt idx="788">
                  <c:v>0.99948346469758587</c:v>
                </c:pt>
                <c:pt idx="789">
                  <c:v>0.99949963706319811</c:v>
                </c:pt>
                <c:pt idx="790">
                  <c:v>0.99951533957959049</c:v>
                </c:pt>
                <c:pt idx="791">
                  <c:v>0.99953058467300482</c:v>
                </c:pt>
                <c:pt idx="792">
                  <c:v>0.99954538448008112</c:v>
                </c:pt>
                <c:pt idx="793">
                  <c:v>0.99955975085342463</c:v>
                </c:pt>
                <c:pt idx="794">
                  <c:v>0.99957369536709961</c:v>
                </c:pt>
                <c:pt idx="795">
                  <c:v>0.99958722932205157</c:v>
                </c:pt>
                <c:pt idx="796">
                  <c:v>0.99960036375145511</c:v>
                </c:pt>
                <c:pt idx="797">
                  <c:v>0.99961310942599046</c:v>
                </c:pt>
                <c:pt idx="798">
                  <c:v>0.99962547685904668</c:v>
                </c:pt>
                <c:pt idx="799">
                  <c:v>0.99963747631185185</c:v>
                </c:pt>
                <c:pt idx="800">
                  <c:v>0.99964911779853205</c:v>
                </c:pt>
                <c:pt idx="801">
                  <c:v>0.99966041109109627</c:v>
                </c:pt>
                <c:pt idx="802">
                  <c:v>0.99967136572435078</c:v>
                </c:pt>
                <c:pt idx="803">
                  <c:v>0.99968199100074073</c:v>
                </c:pt>
                <c:pt idx="804">
                  <c:v>0.99969229599512011</c:v>
                </c:pt>
                <c:pt idx="805">
                  <c:v>0.99970228955945029</c:v>
                </c:pt>
                <c:pt idx="806">
                  <c:v>0.99971198032742781</c:v>
                </c:pt>
                <c:pt idx="807">
                  <c:v>0.99972137671904127</c:v>
                </c:pt>
                <c:pt idx="808">
                  <c:v>0.99973048694505673</c:v>
                </c:pt>
                <c:pt idx="809">
                  <c:v>0.99973931901143476</c:v>
                </c:pt>
                <c:pt idx="810">
                  <c:v>0.99974788072367626</c:v>
                </c:pt>
                <c:pt idx="811">
                  <c:v>0.99975617969109964</c:v>
                </c:pt>
                <c:pt idx="812">
                  <c:v>0.99976422333104931</c:v>
                </c:pt>
                <c:pt idx="813">
                  <c:v>0.99977201887303491</c:v>
                </c:pt>
                <c:pt idx="814">
                  <c:v>0.99977957336280365</c:v>
                </c:pt>
                <c:pt idx="815">
                  <c:v>0.9997868936663441</c:v>
                </c:pt>
                <c:pt idx="816">
                  <c:v>0.999793986473824</c:v>
                </c:pt>
                <c:pt idx="817">
                  <c:v>0.99980085830346055</c:v>
                </c:pt>
                <c:pt idx="818">
                  <c:v>0.99980751550532598</c:v>
                </c:pt>
                <c:pt idx="819">
                  <c:v>0.99981396426508629</c:v>
                </c:pt>
                <c:pt idx="820">
                  <c:v>0.99982021060767667</c:v>
                </c:pt>
                <c:pt idx="821">
                  <c:v>0.9998262604009116</c:v>
                </c:pt>
                <c:pt idx="822">
                  <c:v>0.99983211935903171</c:v>
                </c:pt>
                <c:pt idx="823">
                  <c:v>0.99983779304618725</c:v>
                </c:pt>
                <c:pt idx="824">
                  <c:v>0.99984328687985979</c:v>
                </c:pt>
                <c:pt idx="825">
                  <c:v>0.99984860613422155</c:v>
                </c:pt>
                <c:pt idx="826">
                  <c:v>0.99985375594343351</c:v>
                </c:pt>
                <c:pt idx="827">
                  <c:v>0.99985874130488295</c:v>
                </c:pt>
                <c:pt idx="828">
                  <c:v>0.99986356708236179</c:v>
                </c:pt>
                <c:pt idx="829">
                  <c:v>0.99986823800918445</c:v>
                </c:pt>
                <c:pt idx="830">
                  <c:v>0.99987275869124814</c:v>
                </c:pt>
                <c:pt idx="831">
                  <c:v>0.99987713361003483</c:v>
                </c:pt>
                <c:pt idx="832">
                  <c:v>0.99988136712555598</c:v>
                </c:pt>
                <c:pt idx="833">
                  <c:v>0.99988546347924045</c:v>
                </c:pt>
                <c:pt idx="834">
                  <c:v>0.99988942679676729</c:v>
                </c:pt>
                <c:pt idx="835">
                  <c:v>0.9998932610908422</c:v>
                </c:pt>
                <c:pt idx="836">
                  <c:v>0.99989697026392099</c:v>
                </c:pt>
                <c:pt idx="837">
                  <c:v>0.99990055811087741</c:v>
                </c:pt>
                <c:pt idx="838">
                  <c:v>0.99990402832161951</c:v>
                </c:pt>
                <c:pt idx="839">
                  <c:v>0.99990738448365279</c:v>
                </c:pt>
                <c:pt idx="840">
                  <c:v>0.99991063008459136</c:v>
                </c:pt>
                <c:pt idx="841">
                  <c:v>0.99991376851461944</c:v>
                </c:pt>
                <c:pt idx="842">
                  <c:v>0.99991680306890063</c:v>
                </c:pt>
                <c:pt idx="843">
                  <c:v>0.99991973694993941</c:v>
                </c:pt>
                <c:pt idx="844">
                  <c:v>0.99992257326989276</c:v>
                </c:pt>
                <c:pt idx="845">
                  <c:v>0.99992531505283377</c:v>
                </c:pt>
                <c:pt idx="846">
                  <c:v>0.99992796523696792</c:v>
                </c:pt>
                <c:pt idx="847">
                  <c:v>0.9999305266768026</c:v>
                </c:pt>
                <c:pt idx="848">
                  <c:v>0.9999330021452707</c:v>
                </c:pt>
                <c:pt idx="849">
                  <c:v>0.99993539433580825</c:v>
                </c:pt>
                <c:pt idx="850">
                  <c:v>0.99993770586438846</c:v>
                </c:pt>
                <c:pt idx="851">
                  <c:v>0.99993993927151081</c:v>
                </c:pt>
                <c:pt idx="852">
                  <c:v>0.99994209702414727</c:v>
                </c:pt>
                <c:pt idx="853">
                  <c:v>0.9999441815176463</c:v>
                </c:pt>
                <c:pt idx="854">
                  <c:v>0.99994619507759419</c:v>
                </c:pt>
                <c:pt idx="855">
                  <c:v>0.99994813996163623</c:v>
                </c:pt>
                <c:pt idx="856">
                  <c:v>0.9999500183612563</c:v>
                </c:pt>
                <c:pt idx="857">
                  <c:v>0.99995183240351748</c:v>
                </c:pt>
                <c:pt idx="858">
                  <c:v>0.99995358415276303</c:v>
                </c:pt>
                <c:pt idx="859">
                  <c:v>0.99995527561227893</c:v>
                </c:pt>
                <c:pt idx="860">
                  <c:v>0.99995690872591914</c:v>
                </c:pt>
                <c:pt idx="861">
                  <c:v>0.99995848537969256</c:v>
                </c:pt>
                <c:pt idx="862">
                  <c:v>0.9999600074033147</c:v>
                </c:pt>
                <c:pt idx="863">
                  <c:v>0.99996147657172296</c:v>
                </c:pt>
                <c:pt idx="864">
                  <c:v>0.9999628946065563</c:v>
                </c:pt>
                <c:pt idx="865">
                  <c:v>0.99996426317760101</c:v>
                </c:pt>
                <c:pt idx="866">
                  <c:v>0.9999655839042022</c:v>
                </c:pt>
                <c:pt idx="867">
                  <c:v>0.99996685835664212</c:v>
                </c:pt>
                <c:pt idx="868">
                  <c:v>0.99996808805748549</c:v>
                </c:pt>
                <c:pt idx="869">
                  <c:v>0.99996927448289297</c:v>
                </c:pt>
                <c:pt idx="870">
                  <c:v>0.99997041906390305</c:v>
                </c:pt>
                <c:pt idx="871">
                  <c:v>0.99997152318768345</c:v>
                </c:pt>
                <c:pt idx="872">
                  <c:v>0.99997258819875157</c:v>
                </c:pt>
                <c:pt idx="873">
                  <c:v>0.99997361540016561</c:v>
                </c:pt>
                <c:pt idx="874">
                  <c:v>0.99997460605468647</c:v>
                </c:pt>
                <c:pt idx="875">
                  <c:v>0.99997556138591182</c:v>
                </c:pt>
                <c:pt idx="876">
                  <c:v>0.99997648257938043</c:v>
                </c:pt>
                <c:pt idx="877">
                  <c:v>0.99997737078365134</c:v>
                </c:pt>
                <c:pt idx="878">
                  <c:v>0.99997822711135431</c:v>
                </c:pt>
                <c:pt idx="879">
                  <c:v>0.99997905264021503</c:v>
                </c:pt>
                <c:pt idx="880">
                  <c:v>0.99997984841405407</c:v>
                </c:pt>
                <c:pt idx="881">
                  <c:v>0.99998061544376082</c:v>
                </c:pt>
                <c:pt idx="882">
                  <c:v>0.99998135470824279</c:v>
                </c:pt>
                <c:pt idx="883">
                  <c:v>0.99998206715534999</c:v>
                </c:pt>
                <c:pt idx="884">
                  <c:v>0.99998275370277701</c:v>
                </c:pt>
                <c:pt idx="885">
                  <c:v>0.9999834152389403</c:v>
                </c:pt>
                <c:pt idx="886">
                  <c:v>0.99998405262383427</c:v>
                </c:pt>
                <c:pt idx="887">
                  <c:v>0.99998466668986374</c:v>
                </c:pt>
                <c:pt idx="888">
                  <c:v>0.99998525824265594</c:v>
                </c:pt>
                <c:pt idx="889">
                  <c:v>0.99998582806185077</c:v>
                </c:pt>
                <c:pt idx="890">
                  <c:v>0.99998637690186953</c:v>
                </c:pt>
                <c:pt idx="891">
                  <c:v>0.99998690549266511</c:v>
                </c:pt>
                <c:pt idx="892">
                  <c:v>0.99998741454045015</c:v>
                </c:pt>
                <c:pt idx="893">
                  <c:v>0.99998790472840771</c:v>
                </c:pt>
                <c:pt idx="894">
                  <c:v>0.99998837671738172</c:v>
                </c:pt>
                <c:pt idx="895">
                  <c:v>0.99998883114654924</c:v>
                </c:pt>
                <c:pt idx="896">
                  <c:v>0.99998926863407478</c:v>
                </c:pt>
                <c:pt idx="897">
                  <c:v>0.99998968977774683</c:v>
                </c:pt>
                <c:pt idx="898">
                  <c:v>0.99999009515559656</c:v>
                </c:pt>
                <c:pt idx="899">
                  <c:v>0.99999048532650048</c:v>
                </c:pt>
                <c:pt idx="900">
                  <c:v>0.99999086083076616</c:v>
                </c:pt>
                <c:pt idx="901">
                  <c:v>0.99999122219070147</c:v>
                </c:pt>
                <c:pt idx="902">
                  <c:v>0.99999156991116878</c:v>
                </c:pt>
                <c:pt idx="903">
                  <c:v>0.99999190448012354</c:v>
                </c:pt>
                <c:pt idx="904">
                  <c:v>0.9999922263691372</c:v>
                </c:pt>
                <c:pt idx="905">
                  <c:v>0.99999253603390692</c:v>
                </c:pt>
                <c:pt idx="906">
                  <c:v>0.99999283391474925</c:v>
                </c:pt>
                <c:pt idx="907">
                  <c:v>0.99999312043708166</c:v>
                </c:pt>
                <c:pt idx="908">
                  <c:v>0.99999339601188875</c:v>
                </c:pt>
                <c:pt idx="909">
                  <c:v>0.99999366103617671</c:v>
                </c:pt>
                <c:pt idx="910">
                  <c:v>0.9999939158934138</c:v>
                </c:pt>
                <c:pt idx="911">
                  <c:v>0.99999416095395866</c:v>
                </c:pt>
                <c:pt idx="912">
                  <c:v>0.99999439657547617</c:v>
                </c:pt>
                <c:pt idx="913">
                  <c:v>0.99999462310334153</c:v>
                </c:pt>
                <c:pt idx="914">
                  <c:v>0.99999484087103263</c:v>
                </c:pt>
                <c:pt idx="915">
                  <c:v>0.99999505020051049</c:v>
                </c:pt>
                <c:pt idx="916">
                  <c:v>0.99999525140258949</c:v>
                </c:pt>
                <c:pt idx="917">
                  <c:v>0.99999544477729596</c:v>
                </c:pt>
                <c:pt idx="918">
                  <c:v>0.99999563061421681</c:v>
                </c:pt>
                <c:pt idx="919">
                  <c:v>0.99999580919283759</c:v>
                </c:pt>
                <c:pt idx="920">
                  <c:v>0.99999598078287055</c:v>
                </c:pt>
                <c:pt idx="921">
                  <c:v>0.99999614564457329</c:v>
                </c:pt>
                <c:pt idx="922">
                  <c:v>0.99999630402905726</c:v>
                </c:pt>
                <c:pt idx="923">
                  <c:v>0.99999645617858801</c:v>
                </c:pt>
                <c:pt idx="924">
                  <c:v>0.99999660232687526</c:v>
                </c:pt>
                <c:pt idx="925">
                  <c:v>0.99999674269935535</c:v>
                </c:pt>
                <c:pt idx="926">
                  <c:v>0.99999687751346444</c:v>
                </c:pt>
                <c:pt idx="927">
                  <c:v>0.99999700697890348</c:v>
                </c:pt>
                <c:pt idx="928">
                  <c:v>0.9999971312978958</c:v>
                </c:pt>
                <c:pt idx="929">
                  <c:v>0.99999725066543577</c:v>
                </c:pt>
                <c:pt idx="930">
                  <c:v>0.99999736526953087</c:v>
                </c:pt>
                <c:pt idx="931">
                  <c:v>0.99999747529143546</c:v>
                </c:pt>
                <c:pt idx="932">
                  <c:v>0.99999758090587798</c:v>
                </c:pt>
                <c:pt idx="933">
                  <c:v>0.99999768228128083</c:v>
                </c:pt>
                <c:pt idx="934">
                  <c:v>0.9999977795799736</c:v>
                </c:pt>
                <c:pt idx="935">
                  <c:v>0.99999787295839915</c:v>
                </c:pt>
                <c:pt idx="936">
                  <c:v>0.99999796256731432</c:v>
                </c:pt>
                <c:pt idx="937">
                  <c:v>0.99999804855198271</c:v>
                </c:pt>
                <c:pt idx="938">
                  <c:v>0.99999813105236346</c:v>
                </c:pt>
                <c:pt idx="939">
                  <c:v>0.99999821020329216</c:v>
                </c:pt>
                <c:pt idx="940">
                  <c:v>0.99999828613465702</c:v>
                </c:pt>
                <c:pt idx="941">
                  <c:v>0.99999835897156941</c:v>
                </c:pt>
                <c:pt idx="942">
                  <c:v>0.99999842883452894</c:v>
                </c:pt>
                <c:pt idx="943">
                  <c:v>0.99999849583958278</c:v>
                </c:pt>
                <c:pt idx="944">
                  <c:v>0.99999856009848054</c:v>
                </c:pt>
                <c:pt idx="945">
                  <c:v>0.99999862171882381</c:v>
                </c:pt>
                <c:pt idx="946">
                  <c:v>0.99999868080421073</c:v>
                </c:pt>
                <c:pt idx="947">
                  <c:v>0.99999873745437651</c:v>
                </c:pt>
                <c:pt idx="948">
                  <c:v>0.99999879176532858</c:v>
                </c:pt>
                <c:pt idx="949">
                  <c:v>0.9999988438294779</c:v>
                </c:pt>
                <c:pt idx="950">
                  <c:v>0.99999889373576578</c:v>
                </c:pt>
                <c:pt idx="951">
                  <c:v>0.99999894156978664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23112272"/>
        <c:axId val="-1423107376"/>
      </c:scatterChart>
      <c:valAx>
        <c:axId val="-142311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107376"/>
        <c:crosses val="autoZero"/>
        <c:crossBetween val="midCat"/>
      </c:valAx>
      <c:valAx>
        <c:axId val="-142310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3112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64433</xdr:colOff>
      <xdr:row>61</xdr:row>
      <xdr:rowOff>65554</xdr:rowOff>
    </xdr:from>
    <xdr:to>
      <xdr:col>11</xdr:col>
      <xdr:colOff>361389</xdr:colOff>
      <xdr:row>75</xdr:row>
      <xdr:rowOff>141754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128868</xdr:colOff>
      <xdr:row>7</xdr:row>
      <xdr:rowOff>184897</xdr:rowOff>
    </xdr:from>
    <xdr:to>
      <xdr:col>22</xdr:col>
      <xdr:colOff>577103</xdr:colOff>
      <xdr:row>22</xdr:row>
      <xdr:rowOff>70597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1400735</xdr:colOff>
      <xdr:row>23</xdr:row>
      <xdr:rowOff>11206</xdr:rowOff>
    </xdr:from>
    <xdr:to>
      <xdr:col>21</xdr:col>
      <xdr:colOff>745191</xdr:colOff>
      <xdr:row>37</xdr:row>
      <xdr:rowOff>87406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8"/>
  <sheetViews>
    <sheetView tabSelected="1" zoomScale="170" zoomScaleNormal="170" workbookViewId="0">
      <selection activeCell="B6" sqref="B6"/>
    </sheetView>
  </sheetViews>
  <sheetFormatPr defaultRowHeight="15" x14ac:dyDescent="0.25"/>
  <cols>
    <col min="1" max="1" width="12.28515625" customWidth="1"/>
    <col min="4" max="4" width="9.140625" style="2"/>
    <col min="9" max="9" width="12.28515625" customWidth="1"/>
    <col min="12" max="12" width="80.85546875" customWidth="1"/>
    <col min="17" max="17" width="21.28515625" customWidth="1"/>
    <col min="18" max="18" width="21.140625" customWidth="1"/>
    <col min="19" max="19" width="26.5703125" customWidth="1"/>
    <col min="20" max="20" width="17.42578125" customWidth="1"/>
    <col min="21" max="22" width="13.28515625" customWidth="1"/>
    <col min="24" max="24" width="12.85546875" bestFit="1" customWidth="1"/>
    <col min="26" max="26" width="12.85546875" bestFit="1" customWidth="1"/>
  </cols>
  <sheetData>
    <row r="1" spans="1:26" x14ac:dyDescent="0.25">
      <c r="A1" s="27" t="s">
        <v>36</v>
      </c>
      <c r="B1" s="27"/>
      <c r="C1" s="27"/>
      <c r="D1" s="27"/>
      <c r="E1" s="27"/>
      <c r="F1" s="28" t="s">
        <v>38</v>
      </c>
      <c r="G1" s="28"/>
      <c r="H1" s="28"/>
      <c r="I1" s="28"/>
      <c r="J1" s="28"/>
      <c r="K1" s="28"/>
      <c r="L1" s="5" t="s">
        <v>39</v>
      </c>
      <c r="M1" s="29" t="s">
        <v>42</v>
      </c>
      <c r="N1" s="29"/>
      <c r="O1" s="29"/>
      <c r="P1" s="29"/>
      <c r="Q1" s="29"/>
      <c r="R1" s="14" t="s">
        <v>7</v>
      </c>
      <c r="S1" s="15" t="s">
        <v>8</v>
      </c>
      <c r="T1" s="17" t="s">
        <v>14</v>
      </c>
      <c r="U1" s="17" t="s">
        <v>13</v>
      </c>
      <c r="V1" s="17"/>
    </row>
    <row r="2" spans="1:26" x14ac:dyDescent="0.25">
      <c r="A2" t="s">
        <v>0</v>
      </c>
      <c r="B2" t="s">
        <v>1</v>
      </c>
      <c r="C2" t="s">
        <v>2</v>
      </c>
      <c r="D2" s="2" t="s">
        <v>3</v>
      </c>
      <c r="E2" t="s">
        <v>27</v>
      </c>
      <c r="F2" t="s">
        <v>4</v>
      </c>
      <c r="G2" t="s">
        <v>5</v>
      </c>
      <c r="H2" t="s">
        <v>6</v>
      </c>
      <c r="I2" t="s">
        <v>37</v>
      </c>
      <c r="J2" t="s">
        <v>28</v>
      </c>
      <c r="K2" t="s">
        <v>4</v>
      </c>
      <c r="L2" s="6">
        <f>SLOPE(K3:K62,J3:J62)</f>
        <v>1.3303731872482918</v>
      </c>
      <c r="M2" s="9" t="s">
        <v>41</v>
      </c>
      <c r="N2" s="9" t="s">
        <v>1</v>
      </c>
      <c r="O2" s="10" t="s">
        <v>2</v>
      </c>
      <c r="P2" s="10" t="s">
        <v>3</v>
      </c>
      <c r="Q2" s="10"/>
      <c r="R2" s="16">
        <f>AVERAGE(F3:F62)</f>
        <v>4.916208169828476E-2</v>
      </c>
      <c r="S2" s="16">
        <f>STDEV(F3:F62)</f>
        <v>0.16878616922002879</v>
      </c>
      <c r="T2" s="18">
        <f>1-_xlfn.NORM.DIST(10%, 4.92%, 16.88%, 1)</f>
        <v>0.38172712422076605</v>
      </c>
      <c r="U2" s="19">
        <f>_xlfn.NORM.DIST(-10%, 4.92%, 16.88%, 1)</f>
        <v>0.18837880863038972</v>
      </c>
      <c r="V2" s="24"/>
    </row>
    <row r="3" spans="1:26" x14ac:dyDescent="0.25">
      <c r="A3" s="1">
        <v>42461</v>
      </c>
      <c r="B3">
        <v>247.820007</v>
      </c>
      <c r="C3">
        <v>68.800003000000004</v>
      </c>
      <c r="D3" s="2">
        <v>1.85</v>
      </c>
      <c r="E3">
        <v>2082.419922</v>
      </c>
      <c r="F3">
        <f t="shared" ref="F3:F34" si="0">B3/B4-1</f>
        <v>7.8556829376213999E-2</v>
      </c>
      <c r="G3">
        <f t="shared" ref="G3:G34" si="1">C3/C4-1</f>
        <v>4.5262813411091063E-3</v>
      </c>
      <c r="H3">
        <f t="shared" ref="H3:H34" si="2">D3/D4-1</f>
        <v>0.14906832298136652</v>
      </c>
      <c r="I3">
        <f>1/3*F3+1/3*G3+1/3*H3</f>
        <v>7.7383811232896532E-2</v>
      </c>
      <c r="J3">
        <f t="shared" ref="J3:J34" si="3">E3/E4-1</f>
        <v>1.1011065527741781E-2</v>
      </c>
      <c r="K3">
        <v>7.8556829376213999E-2</v>
      </c>
      <c r="L3" s="5" t="s">
        <v>40</v>
      </c>
      <c r="M3" s="9" t="s">
        <v>1</v>
      </c>
      <c r="N3" s="9">
        <v>1</v>
      </c>
      <c r="O3" s="10"/>
      <c r="P3" s="10"/>
      <c r="Q3" s="10" t="s">
        <v>1</v>
      </c>
      <c r="R3" s="16">
        <f>AVERAGE(G3:G62)</f>
        <v>6.9931620405327653E-3</v>
      </c>
      <c r="S3" s="16">
        <f>STDEV(G3:G62)</f>
        <v>4.7642965964320161E-2</v>
      </c>
      <c r="T3" s="20">
        <f>1-_xlfn.NORM.DIST(10%, 0.7%, 4.76%, 1)</f>
        <v>2.5363530774778709E-2</v>
      </c>
      <c r="U3" s="21">
        <f>_xlfn.NORM.DIST(-10%, 0.7%, 4.76%, 1)</f>
        <v>1.2291310389654926E-2</v>
      </c>
      <c r="V3" s="25"/>
    </row>
    <row r="4" spans="1:26" x14ac:dyDescent="0.25">
      <c r="A4" s="1">
        <v>42430</v>
      </c>
      <c r="B4">
        <v>229.770004</v>
      </c>
      <c r="C4">
        <v>68.489998</v>
      </c>
      <c r="D4" s="2">
        <v>1.61</v>
      </c>
      <c r="E4">
        <v>2059.73999</v>
      </c>
      <c r="F4">
        <f t="shared" si="0"/>
        <v>0.19715527734115024</v>
      </c>
      <c r="G4">
        <f t="shared" si="1"/>
        <v>4.0051710722629918E-2</v>
      </c>
      <c r="H4">
        <f t="shared" si="2"/>
        <v>0.56310679611650483</v>
      </c>
      <c r="I4">
        <f t="shared" ref="I4:I62" si="4">1/3*F4+1/3*G4+1/3*H4</f>
        <v>0.26677126139342833</v>
      </c>
      <c r="J4">
        <f t="shared" si="3"/>
        <v>6.5991114577365062E-2</v>
      </c>
      <c r="K4">
        <v>0.19715527734115024</v>
      </c>
      <c r="L4" s="5" t="s">
        <v>29</v>
      </c>
      <c r="M4" s="9" t="s">
        <v>2</v>
      </c>
      <c r="N4" s="9">
        <f>CORREL(F3:F62,G3:G62)</f>
        <v>-0.10580786968276633</v>
      </c>
      <c r="O4" s="10">
        <v>1</v>
      </c>
      <c r="P4" s="10"/>
      <c r="Q4" s="10" t="s">
        <v>2</v>
      </c>
      <c r="R4" s="16">
        <f>AVERAGE(H3:H62)</f>
        <v>9.1387912074993062E-3</v>
      </c>
      <c r="S4" s="16">
        <f>STDEV(H3:H62)</f>
        <v>0.22477637664548283</v>
      </c>
      <c r="T4" s="18">
        <f>1-_xlfn.NORM.DIST(10%, 0.91%, 22.48%, 1)</f>
        <v>0.34297421430229869</v>
      </c>
      <c r="U4" s="19">
        <f>_xlfn.NORM.DIST(-10%, 0.91%, 22.48%, 1)</f>
        <v>0.31372458433723238</v>
      </c>
      <c r="V4" s="24"/>
    </row>
    <row r="5" spans="1:26" x14ac:dyDescent="0.25">
      <c r="A5" s="1">
        <v>42401</v>
      </c>
      <c r="B5">
        <v>191.929993</v>
      </c>
      <c r="C5">
        <v>65.852492999999996</v>
      </c>
      <c r="D5" s="2">
        <v>1.03</v>
      </c>
      <c r="E5">
        <v>1932.2299800000001</v>
      </c>
      <c r="F5">
        <f t="shared" si="0"/>
        <v>3.8179707712024946E-3</v>
      </c>
      <c r="G5">
        <f t="shared" si="1"/>
        <v>-3.0137078010505913E-4</v>
      </c>
      <c r="H5">
        <f t="shared" si="2"/>
        <v>3.0000000000000027E-2</v>
      </c>
      <c r="I5">
        <f t="shared" si="4"/>
        <v>1.1172199997032487E-2</v>
      </c>
      <c r="J5">
        <f t="shared" si="3"/>
        <v>-4.1283604302990717E-3</v>
      </c>
      <c r="K5">
        <v>3.8179707712024946E-3</v>
      </c>
      <c r="L5" s="6">
        <f>SLOPE(G3:G62,J3:J62)</f>
        <v>0.21131100246799286</v>
      </c>
      <c r="M5" s="9" t="s">
        <v>3</v>
      </c>
      <c r="N5" s="9">
        <f>CORREL(F3:F62,H3:H62)</f>
        <v>0.44608176463558086</v>
      </c>
      <c r="O5" s="10">
        <f>CORREL(G3:G62,H3:H62)</f>
        <v>-6.2447525762818895E-2</v>
      </c>
      <c r="P5" s="10">
        <v>1</v>
      </c>
      <c r="Q5" s="10" t="s">
        <v>3</v>
      </c>
      <c r="R5" s="16">
        <f>AVERAGE(I3:I62)</f>
        <v>2.1764678315438945E-2</v>
      </c>
      <c r="S5" s="16">
        <f>STDEV(I3:I62)</f>
        <v>0.11160035725622604</v>
      </c>
      <c r="T5" s="22">
        <f>1-NORMDIST(20%, 2.18%, 11.16%, 1)</f>
        <v>5.5158025189825599E-2</v>
      </c>
      <c r="U5" s="23">
        <f>NORMDIST(-20%, 2.18%, 11.16%, 1)</f>
        <v>2.343598805560624E-2</v>
      </c>
      <c r="V5" s="26"/>
    </row>
    <row r="6" spans="1:26" x14ac:dyDescent="0.25">
      <c r="A6" s="1">
        <v>42373</v>
      </c>
      <c r="B6">
        <v>191.199997</v>
      </c>
      <c r="C6">
        <v>65.872344999999996</v>
      </c>
      <c r="D6" s="2">
        <v>1</v>
      </c>
      <c r="E6">
        <v>1940.23999</v>
      </c>
      <c r="F6">
        <f t="shared" si="0"/>
        <v>-0.20336652229837349</v>
      </c>
      <c r="G6">
        <f t="shared" si="1"/>
        <v>8.2544862426133125E-2</v>
      </c>
      <c r="H6">
        <f t="shared" si="2"/>
        <v>-0.31034482758620685</v>
      </c>
      <c r="I6">
        <f t="shared" si="4"/>
        <v>-0.14372216248614905</v>
      </c>
      <c r="J6">
        <f t="shared" si="3"/>
        <v>-5.073532197294639E-2</v>
      </c>
      <c r="K6">
        <v>-0.20336652229837349</v>
      </c>
      <c r="L6" s="5"/>
      <c r="M6" s="4" t="s">
        <v>41</v>
      </c>
      <c r="N6" s="4"/>
      <c r="Q6" s="3" t="s">
        <v>43</v>
      </c>
      <c r="R6" s="2" t="s">
        <v>9</v>
      </c>
      <c r="S6" s="2" t="s">
        <v>10</v>
      </c>
      <c r="T6" s="2" t="s">
        <v>11</v>
      </c>
      <c r="U6" s="2" t="s">
        <v>12</v>
      </c>
      <c r="V6" s="2" t="s">
        <v>18</v>
      </c>
      <c r="W6" s="2" t="s">
        <v>15</v>
      </c>
      <c r="X6" s="2" t="s">
        <v>16</v>
      </c>
      <c r="Y6" s="2" t="s">
        <v>17</v>
      </c>
      <c r="Z6" s="2" t="s">
        <v>19</v>
      </c>
    </row>
    <row r="7" spans="1:26" x14ac:dyDescent="0.25">
      <c r="A7" s="1">
        <v>42339</v>
      </c>
      <c r="B7">
        <v>240.009995</v>
      </c>
      <c r="C7">
        <v>60.849528999999997</v>
      </c>
      <c r="D7" s="2">
        <v>1.45</v>
      </c>
      <c r="E7">
        <v>2043.9399410000001</v>
      </c>
      <c r="F7">
        <f t="shared" si="0"/>
        <v>4.2343438772332043E-2</v>
      </c>
      <c r="G7">
        <f t="shared" si="1"/>
        <v>5.0534501762330652E-2</v>
      </c>
      <c r="H7">
        <f t="shared" si="2"/>
        <v>-0.27500000000000002</v>
      </c>
      <c r="I7">
        <f t="shared" si="4"/>
        <v>-6.0707353155112442E-2</v>
      </c>
      <c r="J7">
        <f t="shared" si="3"/>
        <v>-1.7530185176314439E-2</v>
      </c>
      <c r="K7">
        <v>4.2343438772332043E-2</v>
      </c>
      <c r="L7" s="5" t="s">
        <v>30</v>
      </c>
      <c r="M7" s="4" t="s">
        <v>20</v>
      </c>
      <c r="N7" s="4"/>
      <c r="O7" s="11"/>
      <c r="P7" s="11"/>
      <c r="Q7" s="11"/>
      <c r="R7" s="12">
        <v>-0.4</v>
      </c>
      <c r="S7" s="2">
        <f>NORMDIST(R7,4.92%,16.88%,0)</f>
        <v>6.8513527210317421E-2</v>
      </c>
      <c r="T7" s="2">
        <f>_xlfn.NORM.DIST(R7,0.7%, 4.76%,0)</f>
        <v>1.1161863766759265E-15</v>
      </c>
      <c r="U7" s="2">
        <f>NORMDIST(R7,0.91%, 22.48%,0)</f>
        <v>0.33881436210894583</v>
      </c>
      <c r="V7" s="2">
        <f>_xlfn.NORM.DIST(R7,2.18%, 11.16%,0)</f>
        <v>2.8266059720915872E-3</v>
      </c>
      <c r="W7" s="2">
        <f>NORMDIST(R7,4.92%, 16.88%,1)</f>
        <v>3.8938580516346467E-3</v>
      </c>
      <c r="X7" s="2">
        <f>NORMDIST(R7,0.7%, 4.76%,1)</f>
        <v>6.1320617156480547E-18</v>
      </c>
      <c r="Y7" s="2">
        <f>NORMDIST(R7,0.91%,22.48%,1)</f>
        <v>3.4391697985693463E-2</v>
      </c>
      <c r="Z7" s="2">
        <f>NORMDIST(R7, 2.18%, 11.16%, 1)</f>
        <v>7.854974624600898E-5</v>
      </c>
    </row>
    <row r="8" spans="1:26" x14ac:dyDescent="0.25">
      <c r="A8" s="1">
        <v>42310</v>
      </c>
      <c r="B8">
        <v>230.259995</v>
      </c>
      <c r="C8">
        <v>57.922446999999998</v>
      </c>
      <c r="D8" s="2">
        <v>2</v>
      </c>
      <c r="E8">
        <v>2080.4099120000001</v>
      </c>
      <c r="F8">
        <f t="shared" si="0"/>
        <v>0.11274345328953839</v>
      </c>
      <c r="G8">
        <f t="shared" si="1"/>
        <v>2.7952489091909616E-2</v>
      </c>
      <c r="H8">
        <f t="shared" si="2"/>
        <v>-0.39577039274924475</v>
      </c>
      <c r="I8">
        <f t="shared" si="4"/>
        <v>-8.5024816789265573E-2</v>
      </c>
      <c r="J8">
        <f t="shared" si="3"/>
        <v>5.0486926072412786E-4</v>
      </c>
      <c r="K8">
        <v>0.11274345328953839</v>
      </c>
      <c r="L8" s="6">
        <f>SLOPE(H3:H62,J3:J62)</f>
        <v>1.8173683825940081</v>
      </c>
      <c r="M8" s="4" t="s">
        <v>21</v>
      </c>
      <c r="N8" s="4"/>
      <c r="O8" s="11"/>
      <c r="P8" s="11"/>
      <c r="Q8" s="11"/>
      <c r="R8" s="13">
        <v>-0.39900000000000002</v>
      </c>
      <c r="S8" s="2">
        <f t="shared" ref="S8:S71" si="5">NORMDIST(R8,4.92%,16.88%,0)</f>
        <v>6.9600982778969686E-2</v>
      </c>
      <c r="T8" s="2">
        <f t="shared" ref="T8:T71" si="6">_xlfn.NORM.DIST(R8,0.7%, 4.76%,0)</f>
        <v>1.3355295147844178E-15</v>
      </c>
      <c r="U8" s="2">
        <f t="shared" ref="U8:U71" si="7">NORMDIST(R8,0.91%, 22.48%,0)</f>
        <v>0.34156494338580529</v>
      </c>
      <c r="V8" s="2">
        <f t="shared" ref="V8:V71" si="8">_xlfn.NORM.DIST(R8,2.18%, 11.16%,0)</f>
        <v>2.923857062799259E-3</v>
      </c>
      <c r="W8" s="2">
        <f t="shared" ref="W8:W71" si="9">NORMDIST(R8,4.92%, 16.88%,1)</f>
        <v>3.9629140815413593E-3</v>
      </c>
      <c r="X8" s="2">
        <f t="shared" ref="X8:X71" si="10">NORMDIST(R8,0.7%, 4.76%,1)</f>
        <v>7.3546869992895522E-18</v>
      </c>
      <c r="Y8" s="2">
        <f t="shared" ref="Y8:Y71" si="11">NORMDIST(R8,0.91%,22.48%,1)</f>
        <v>3.4731886346105675E-2</v>
      </c>
      <c r="Z8" s="2">
        <f t="shared" ref="Z8:Z71" si="12">NORMDIST(R8, 2.18%, 11.16%, 1)</f>
        <v>8.1424722862243667E-5</v>
      </c>
    </row>
    <row r="9" spans="1:26" x14ac:dyDescent="0.25">
      <c r="A9" s="1">
        <v>42278</v>
      </c>
      <c r="B9">
        <v>206.929993</v>
      </c>
      <c r="C9">
        <v>56.347397000000001</v>
      </c>
      <c r="D9" s="2">
        <v>3.31</v>
      </c>
      <c r="E9">
        <v>2079.360107</v>
      </c>
      <c r="F9">
        <f t="shared" si="0"/>
        <v>-0.16694847826767656</v>
      </c>
      <c r="G9">
        <f t="shared" si="1"/>
        <v>-0.11721151097819738</v>
      </c>
      <c r="H9">
        <f t="shared" si="2"/>
        <v>3.1152647975077885E-2</v>
      </c>
      <c r="I9">
        <f t="shared" si="4"/>
        <v>-8.4335780423598669E-2</v>
      </c>
      <c r="J9">
        <f t="shared" si="3"/>
        <v>8.2983117760394132E-2</v>
      </c>
      <c r="K9">
        <v>-0.16694847826767656</v>
      </c>
      <c r="L9" s="4"/>
      <c r="M9" s="4" t="s">
        <v>22</v>
      </c>
      <c r="N9" s="4"/>
      <c r="O9" s="11"/>
      <c r="P9" s="11"/>
      <c r="Q9" s="11"/>
      <c r="R9" s="12">
        <v>-0.39800000000000002</v>
      </c>
      <c r="S9" s="2">
        <f t="shared" si="5"/>
        <v>7.070321715377581E-2</v>
      </c>
      <c r="T9" s="2">
        <f t="shared" si="6"/>
        <v>1.5972709229635034E-15</v>
      </c>
      <c r="U9" s="2">
        <f t="shared" si="7"/>
        <v>0.34433104080585747</v>
      </c>
      <c r="V9" s="2">
        <f t="shared" si="8"/>
        <v>3.0242113068424661E-3</v>
      </c>
      <c r="W9" s="2">
        <f t="shared" si="9"/>
        <v>4.0330649434513963E-3</v>
      </c>
      <c r="X9" s="2">
        <f t="shared" si="10"/>
        <v>8.8172394373312437E-18</v>
      </c>
      <c r="Y9" s="2">
        <f t="shared" si="11"/>
        <v>3.5074833044521615E-2</v>
      </c>
      <c r="Z9" s="2">
        <f t="shared" si="12"/>
        <v>8.4398494730954799E-5</v>
      </c>
    </row>
    <row r="10" spans="1:26" x14ac:dyDescent="0.25">
      <c r="A10" s="1">
        <v>42248</v>
      </c>
      <c r="B10">
        <v>248.39999399999999</v>
      </c>
      <c r="C10">
        <v>63.828876000000001</v>
      </c>
      <c r="D10" s="2">
        <v>3.21</v>
      </c>
      <c r="E10">
        <v>1920.030029</v>
      </c>
      <c r="F10">
        <f t="shared" si="0"/>
        <v>-2.6499799457960771E-3</v>
      </c>
      <c r="G10">
        <f t="shared" si="1"/>
        <v>1.6992307040424315E-3</v>
      </c>
      <c r="H10">
        <f t="shared" si="2"/>
        <v>-0.15303430079155678</v>
      </c>
      <c r="I10">
        <f t="shared" si="4"/>
        <v>-5.1328350011103467E-2</v>
      </c>
      <c r="J10">
        <f t="shared" si="3"/>
        <v>-2.6442831573227132E-2</v>
      </c>
      <c r="K10">
        <v>-2.6499799457960771E-3</v>
      </c>
      <c r="L10" s="7" t="s">
        <v>31</v>
      </c>
      <c r="M10" s="4" t="s">
        <v>23</v>
      </c>
      <c r="N10" s="4"/>
      <c r="O10" s="11"/>
      <c r="P10" s="11"/>
      <c r="Q10" s="11"/>
      <c r="R10" s="13">
        <v>-0.39700000000000002</v>
      </c>
      <c r="S10" s="2">
        <f t="shared" si="5"/>
        <v>7.1820386400126487E-2</v>
      </c>
      <c r="T10" s="2">
        <f t="shared" si="6"/>
        <v>1.90946632696722E-15</v>
      </c>
      <c r="U10" s="2">
        <f t="shared" si="7"/>
        <v>0.34711267010894048</v>
      </c>
      <c r="V10" s="2">
        <f t="shared" si="8"/>
        <v>3.1277588212097118E-3</v>
      </c>
      <c r="W10" s="2">
        <f t="shared" si="9"/>
        <v>4.1043254941296077E-3</v>
      </c>
      <c r="X10" s="2">
        <f t="shared" si="10"/>
        <v>1.0566030195362012E-17</v>
      </c>
      <c r="Y10" s="2">
        <f t="shared" si="11"/>
        <v>3.5420553605020597E-2</v>
      </c>
      <c r="Z10" s="2">
        <f t="shared" si="12"/>
        <v>8.7474209873737878E-5</v>
      </c>
    </row>
    <row r="11" spans="1:26" x14ac:dyDescent="0.25">
      <c r="A11" s="1">
        <v>42219</v>
      </c>
      <c r="B11">
        <v>249.05999800000001</v>
      </c>
      <c r="C11">
        <v>63.720599999999997</v>
      </c>
      <c r="D11" s="2">
        <v>3.79</v>
      </c>
      <c r="E11">
        <v>1972.1800539999999</v>
      </c>
      <c r="F11">
        <f t="shared" si="0"/>
        <v>-6.4211896995195805E-2</v>
      </c>
      <c r="G11">
        <f t="shared" si="1"/>
        <v>-9.4581830900852371E-2</v>
      </c>
      <c r="H11">
        <f t="shared" si="2"/>
        <v>-0.1165501165501166</v>
      </c>
      <c r="I11">
        <f t="shared" si="4"/>
        <v>-9.1781281482054916E-2</v>
      </c>
      <c r="J11">
        <f t="shared" si="3"/>
        <v>-6.2580818167202845E-2</v>
      </c>
      <c r="K11">
        <v>-6.4211896995195805E-2</v>
      </c>
      <c r="L11" s="7" t="s">
        <v>32</v>
      </c>
      <c r="M11" s="4" t="s">
        <v>24</v>
      </c>
      <c r="N11" s="4"/>
      <c r="O11" s="11"/>
      <c r="P11" s="11"/>
      <c r="Q11" s="11"/>
      <c r="R11" s="12">
        <v>-0.39600000000000002</v>
      </c>
      <c r="S11" s="2">
        <f t="shared" si="5"/>
        <v>7.2952647467309034E-2</v>
      </c>
      <c r="T11" s="2">
        <f t="shared" si="6"/>
        <v>2.281674796801719E-15</v>
      </c>
      <c r="U11" s="2">
        <f t="shared" si="7"/>
        <v>0.34990984623644089</v>
      </c>
      <c r="V11" s="2">
        <f t="shared" si="8"/>
        <v>3.234592029875593E-3</v>
      </c>
      <c r="W11" s="2">
        <f t="shared" si="9"/>
        <v>4.1767107468488598E-3</v>
      </c>
      <c r="X11" s="2">
        <f t="shared" si="10"/>
        <v>1.2656156748734947E-17</v>
      </c>
      <c r="Y11" s="2">
        <f t="shared" si="11"/>
        <v>3.576906356702321E-2</v>
      </c>
      <c r="Z11" s="2">
        <f t="shared" si="12"/>
        <v>9.0655107578632626E-5</v>
      </c>
    </row>
    <row r="12" spans="1:26" x14ac:dyDescent="0.25">
      <c r="A12" s="1">
        <v>42186</v>
      </c>
      <c r="B12">
        <v>266.14999399999999</v>
      </c>
      <c r="C12">
        <v>70.376983999999993</v>
      </c>
      <c r="D12" s="2">
        <v>4.29</v>
      </c>
      <c r="E12">
        <v>2103.8400879999999</v>
      </c>
      <c r="F12">
        <f t="shared" si="0"/>
        <v>-7.8655629663177962E-3</v>
      </c>
      <c r="G12">
        <f t="shared" si="1"/>
        <v>1.4803368374485038E-2</v>
      </c>
      <c r="H12">
        <f t="shared" si="2"/>
        <v>-0.24604569420035149</v>
      </c>
      <c r="I12">
        <f t="shared" si="4"/>
        <v>-7.9702629597394742E-2</v>
      </c>
      <c r="J12">
        <f t="shared" si="3"/>
        <v>1.9742029696721453E-2</v>
      </c>
      <c r="K12">
        <v>-7.8655629663177962E-3</v>
      </c>
      <c r="L12" s="7" t="s">
        <v>33</v>
      </c>
      <c r="M12" s="4" t="s">
        <v>25</v>
      </c>
      <c r="N12" s="4"/>
      <c r="O12" s="11"/>
      <c r="P12" s="11"/>
      <c r="Q12" s="11"/>
      <c r="R12" s="13">
        <v>-0.39500000000000002</v>
      </c>
      <c r="S12" s="2">
        <f t="shared" si="5"/>
        <v>7.410015818026755E-2</v>
      </c>
      <c r="T12" s="2">
        <f t="shared" si="6"/>
        <v>2.725234066954974E-15</v>
      </c>
      <c r="U12" s="2">
        <f t="shared" si="7"/>
        <v>0.35272258332365686</v>
      </c>
      <c r="V12" s="2">
        <f t="shared" si="8"/>
        <v>3.3448057126016463E-3</v>
      </c>
      <c r="W12" s="2">
        <f t="shared" si="9"/>
        <v>4.2502358722698516E-3</v>
      </c>
      <c r="X12" s="2">
        <f t="shared" si="10"/>
        <v>1.5153140094333641E-17</v>
      </c>
      <c r="Y12" s="2">
        <f t="shared" si="11"/>
        <v>3.6120378484489069E-2</v>
      </c>
      <c r="Z12" s="2">
        <f t="shared" si="12"/>
        <v>9.3944520731451008E-5</v>
      </c>
    </row>
    <row r="13" spans="1:26" x14ac:dyDescent="0.25">
      <c r="A13" s="1">
        <v>42156</v>
      </c>
      <c r="B13">
        <v>268.26001000000002</v>
      </c>
      <c r="C13">
        <v>69.350364999999996</v>
      </c>
      <c r="D13" s="2">
        <v>5.69</v>
      </c>
      <c r="E13">
        <v>2063.110107</v>
      </c>
      <c r="F13">
        <f t="shared" si="0"/>
        <v>6.9617251958326465E-2</v>
      </c>
      <c r="G13">
        <f t="shared" si="1"/>
        <v>-4.4971050587734318E-2</v>
      </c>
      <c r="H13">
        <f t="shared" si="2"/>
        <v>9.8455598455598592E-2</v>
      </c>
      <c r="I13">
        <f t="shared" si="4"/>
        <v>4.1033933275396908E-2</v>
      </c>
      <c r="J13">
        <f t="shared" si="3"/>
        <v>-2.1011672375900514E-2</v>
      </c>
      <c r="K13">
        <v>6.9617251958326465E-2</v>
      </c>
      <c r="L13" s="8">
        <f>0.5%+1.82*(10%-0.5%)</f>
        <v>0.1779</v>
      </c>
      <c r="M13" s="4" t="s">
        <v>26</v>
      </c>
      <c r="N13" s="4"/>
      <c r="O13" s="11"/>
      <c r="P13" s="11"/>
      <c r="Q13" s="11"/>
      <c r="R13" s="12">
        <v>-0.39400000000000002</v>
      </c>
      <c r="S13" s="2">
        <f t="shared" si="5"/>
        <v>7.5263077231077655E-2</v>
      </c>
      <c r="T13" s="2">
        <f t="shared" si="6"/>
        <v>3.2535852910953201E-15</v>
      </c>
      <c r="U13" s="2">
        <f t="shared" si="7"/>
        <v>0.35555089469217865</v>
      </c>
      <c r="V13" s="2">
        <f t="shared" si="8"/>
        <v>3.4584970544442638E-3</v>
      </c>
      <c r="W13" s="2">
        <f t="shared" si="9"/>
        <v>4.3249161993124743E-3</v>
      </c>
      <c r="X13" s="2">
        <f t="shared" si="10"/>
        <v>1.8134861331749025E-17</v>
      </c>
      <c r="Y13" s="2">
        <f t="shared" si="11"/>
        <v>3.6474513925106769E-2</v>
      </c>
      <c r="Z13" s="2">
        <f t="shared" si="12"/>
        <v>9.7345878196258888E-5</v>
      </c>
    </row>
    <row r="14" spans="1:26" x14ac:dyDescent="0.25">
      <c r="A14" s="1">
        <v>42125</v>
      </c>
      <c r="B14">
        <v>250.800003</v>
      </c>
      <c r="C14">
        <v>72.615982000000002</v>
      </c>
      <c r="D14" s="2">
        <v>5.18</v>
      </c>
      <c r="E14">
        <v>2107.389893</v>
      </c>
      <c r="F14">
        <f t="shared" si="0"/>
        <v>0.10948904964181749</v>
      </c>
      <c r="G14">
        <f t="shared" si="1"/>
        <v>-4.2425003104840431E-2</v>
      </c>
      <c r="H14">
        <f t="shared" si="2"/>
        <v>0.20745920745920743</v>
      </c>
      <c r="I14">
        <f t="shared" si="4"/>
        <v>9.1507751332061488E-2</v>
      </c>
      <c r="J14">
        <f t="shared" si="3"/>
        <v>1.0491382393316817E-2</v>
      </c>
      <c r="K14">
        <v>0.10948904964181749</v>
      </c>
      <c r="L14" s="7" t="s">
        <v>34</v>
      </c>
      <c r="M14" s="4"/>
      <c r="N14" s="4"/>
      <c r="R14" s="13">
        <v>-0.39300000000000002</v>
      </c>
      <c r="S14" s="2">
        <f t="shared" si="5"/>
        <v>7.6441564170134535E-2</v>
      </c>
      <c r="T14" s="2">
        <f t="shared" si="6"/>
        <v>3.8826559242294736E-15</v>
      </c>
      <c r="U14" s="2">
        <f t="shared" si="7"/>
        <v>0.35839479284228914</v>
      </c>
      <c r="V14" s="2">
        <f t="shared" si="8"/>
        <v>3.5757656959696051E-3</v>
      </c>
      <c r="W14" s="2">
        <f t="shared" si="9"/>
        <v>4.4007672160186534E-3</v>
      </c>
      <c r="X14" s="2">
        <f t="shared" si="10"/>
        <v>2.1693851279714835E-17</v>
      </c>
      <c r="Y14" s="2">
        <f t="shared" si="11"/>
        <v>3.6831485469476503E-2</v>
      </c>
      <c r="Z14" s="2">
        <f t="shared" si="12"/>
        <v>1.00862707245719E-4</v>
      </c>
    </row>
    <row r="15" spans="1:26" x14ac:dyDescent="0.25">
      <c r="A15" s="1">
        <v>42095</v>
      </c>
      <c r="B15">
        <v>226.050003</v>
      </c>
      <c r="C15">
        <v>75.833206000000004</v>
      </c>
      <c r="D15" s="2">
        <v>4.29</v>
      </c>
      <c r="E15">
        <v>2085.51001</v>
      </c>
      <c r="F15">
        <f t="shared" si="0"/>
        <v>0.19748899830504851</v>
      </c>
      <c r="G15">
        <f t="shared" si="1"/>
        <v>-5.1063750979022271E-2</v>
      </c>
      <c r="H15">
        <f t="shared" si="2"/>
        <v>-0.17500000000000004</v>
      </c>
      <c r="I15">
        <f t="shared" si="4"/>
        <v>-9.5249175579912651E-3</v>
      </c>
      <c r="J15">
        <f t="shared" si="3"/>
        <v>8.5208197301247512E-3</v>
      </c>
      <c r="K15">
        <v>0.19748899830504851</v>
      </c>
      <c r="L15" s="7" t="s">
        <v>35</v>
      </c>
      <c r="R15" s="12">
        <v>-0.39200000000000002</v>
      </c>
      <c r="S15" s="2">
        <f t="shared" si="5"/>
        <v>7.763577939704977E-2</v>
      </c>
      <c r="T15" s="2">
        <f t="shared" si="6"/>
        <v>4.631310920620838E-15</v>
      </c>
      <c r="U15" s="2">
        <f t="shared" si="7"/>
        <v>0.36125428944538496</v>
      </c>
      <c r="V15" s="2">
        <f t="shared" si="8"/>
        <v>3.696713784174922E-3</v>
      </c>
      <c r="W15" s="2">
        <f t="shared" si="9"/>
        <v>4.4778045704060351E-3</v>
      </c>
      <c r="X15" s="2">
        <f t="shared" si="10"/>
        <v>2.5939996214917411E-17</v>
      </c>
      <c r="Y15" s="2">
        <f t="shared" si="11"/>
        <v>3.7191308710284962E-2</v>
      </c>
      <c r="Z15" s="2">
        <f t="shared" si="12"/>
        <v>1.0449863604200273E-4</v>
      </c>
    </row>
    <row r="16" spans="1:26" x14ac:dyDescent="0.25">
      <c r="A16" s="1">
        <v>42065</v>
      </c>
      <c r="B16">
        <v>188.770004</v>
      </c>
      <c r="C16">
        <v>79.913910000000001</v>
      </c>
      <c r="D16" s="2">
        <v>5.2</v>
      </c>
      <c r="E16">
        <v>2067.889893</v>
      </c>
      <c r="F16">
        <f t="shared" si="0"/>
        <v>-7.1653350480050282E-2</v>
      </c>
      <c r="G16">
        <f t="shared" si="1"/>
        <v>-1.4130588749282191E-2</v>
      </c>
      <c r="H16">
        <f t="shared" si="2"/>
        <v>-0.20245398773006129</v>
      </c>
      <c r="I16">
        <f t="shared" si="4"/>
        <v>-9.6079308986464579E-2</v>
      </c>
      <c r="J16">
        <f t="shared" si="3"/>
        <v>-1.739610691375626E-2</v>
      </c>
      <c r="K16">
        <v>-7.1653350480050282E-2</v>
      </c>
      <c r="R16" s="13">
        <v>-0.39100000000000001</v>
      </c>
      <c r="S16" s="2">
        <f t="shared" si="5"/>
        <v>7.8845884151256207E-2</v>
      </c>
      <c r="T16" s="2">
        <f t="shared" si="6"/>
        <v>5.5218841823303872E-15</v>
      </c>
      <c r="U16" s="2">
        <f t="shared" si="7"/>
        <v>0.36412939533641892</v>
      </c>
      <c r="V16" s="2">
        <f t="shared" si="8"/>
        <v>3.8214460241154913E-3</v>
      </c>
      <c r="W16" s="2">
        <f t="shared" si="9"/>
        <v>4.5560440713126238E-3</v>
      </c>
      <c r="X16" s="2">
        <f t="shared" si="10"/>
        <v>3.1003733859314795E-17</v>
      </c>
      <c r="Y16" s="2">
        <f t="shared" si="11"/>
        <v>3.7553999251472646E-2</v>
      </c>
      <c r="Z16" s="2">
        <f t="shared" si="12"/>
        <v>1.0825739616897716E-4</v>
      </c>
    </row>
    <row r="17" spans="1:26" x14ac:dyDescent="0.25">
      <c r="A17" s="1">
        <v>42037</v>
      </c>
      <c r="B17">
        <v>203.33999600000001</v>
      </c>
      <c r="C17">
        <v>81.059325999999999</v>
      </c>
      <c r="D17" s="2">
        <v>6.52</v>
      </c>
      <c r="E17">
        <v>2104.5</v>
      </c>
      <c r="F17">
        <f t="shared" si="0"/>
        <v>-1.2770628307348098E-3</v>
      </c>
      <c r="G17">
        <f t="shared" si="1"/>
        <v>-1.2355912848664441E-2</v>
      </c>
      <c r="H17">
        <f t="shared" si="2"/>
        <v>2.6771653543307128E-2</v>
      </c>
      <c r="I17">
        <f t="shared" si="4"/>
        <v>4.3795592879692933E-3</v>
      </c>
      <c r="J17">
        <f t="shared" si="3"/>
        <v>5.4892511014553946E-2</v>
      </c>
      <c r="K17">
        <v>-1.2770628307348098E-3</v>
      </c>
      <c r="R17" s="12">
        <v>-0.39</v>
      </c>
      <c r="S17" s="2">
        <f t="shared" si="5"/>
        <v>8.0072040502316588E-2</v>
      </c>
      <c r="T17" s="2">
        <f t="shared" si="6"/>
        <v>6.580804232239061E-15</v>
      </c>
      <c r="U17" s="2">
        <f t="shared" si="7"/>
        <v>0.3670201205063654</v>
      </c>
      <c r="V17" s="2">
        <f t="shared" si="8"/>
        <v>3.9500697312355856E-3</v>
      </c>
      <c r="W17" s="2">
        <f t="shared" si="9"/>
        <v>4.6355016892317205E-3</v>
      </c>
      <c r="X17" s="2">
        <f t="shared" si="10"/>
        <v>3.7039826670210662E-17</v>
      </c>
      <c r="Y17" s="2">
        <f t="shared" si="11"/>
        <v>3.7919572707393573E-2</v>
      </c>
      <c r="Z17" s="2">
        <f t="shared" si="12"/>
        <v>1.1214282521636764E-4</v>
      </c>
    </row>
    <row r="18" spans="1:26" x14ac:dyDescent="0.25">
      <c r="A18" s="1">
        <v>42006</v>
      </c>
      <c r="B18">
        <v>203.60000600000001</v>
      </c>
      <c r="C18">
        <v>82.073418000000004</v>
      </c>
      <c r="D18" s="2">
        <v>6.35</v>
      </c>
      <c r="E18">
        <v>1994.98999</v>
      </c>
      <c r="F18">
        <f t="shared" si="0"/>
        <v>-8.4573524849178905E-2</v>
      </c>
      <c r="G18">
        <f t="shared" si="1"/>
        <v>-1.0479641547885832E-2</v>
      </c>
      <c r="H18">
        <f t="shared" si="2"/>
        <v>0.21647509578544066</v>
      </c>
      <c r="I18">
        <f t="shared" si="4"/>
        <v>4.0473976462791966E-2</v>
      </c>
      <c r="J18">
        <f t="shared" si="3"/>
        <v>-3.1040805790470194E-2</v>
      </c>
      <c r="K18">
        <v>-8.4573524849178905E-2</v>
      </c>
      <c r="R18" s="13">
        <v>-0.38900000000000001</v>
      </c>
      <c r="S18" s="2">
        <f t="shared" si="5"/>
        <v>8.131441133993457E-2</v>
      </c>
      <c r="T18" s="2">
        <f t="shared" si="6"/>
        <v>7.8393304645755923E-15</v>
      </c>
      <c r="U18" s="2">
        <f t="shared" si="7"/>
        <v>0.36992647409470997</v>
      </c>
      <c r="V18" s="2">
        <f t="shared" si="8"/>
        <v>4.082694884401889E-3</v>
      </c>
      <c r="W18" s="2">
        <f t="shared" si="9"/>
        <v>4.7161935571371086E-3</v>
      </c>
      <c r="X18" s="2">
        <f t="shared" si="10"/>
        <v>4.4231814620242606E-17</v>
      </c>
      <c r="Y18" s="2">
        <f t="shared" si="11"/>
        <v>3.8288044701967693E-2</v>
      </c>
      <c r="Z18" s="2">
        <f t="shared" si="12"/>
        <v>1.1615886941660733E-4</v>
      </c>
    </row>
    <row r="19" spans="1:26" x14ac:dyDescent="0.25">
      <c r="A19" s="1">
        <v>41974</v>
      </c>
      <c r="B19">
        <v>222.41000399999999</v>
      </c>
      <c r="C19">
        <v>82.942627000000002</v>
      </c>
      <c r="D19" s="2">
        <v>5.22</v>
      </c>
      <c r="E19">
        <v>2058.8999020000001</v>
      </c>
      <c r="F19">
        <f t="shared" si="0"/>
        <v>-9.0422049886765166E-2</v>
      </c>
      <c r="G19">
        <f t="shared" si="1"/>
        <v>-1.348218139894275E-2</v>
      </c>
      <c r="H19">
        <f t="shared" si="2"/>
        <v>-0.15121951219512209</v>
      </c>
      <c r="I19">
        <f t="shared" si="4"/>
        <v>-8.5041247826943334E-2</v>
      </c>
      <c r="J19">
        <f t="shared" si="3"/>
        <v>-4.1885878779204244E-3</v>
      </c>
      <c r="K19">
        <v>-9.0422049886765166E-2</v>
      </c>
      <c r="R19" s="12">
        <v>-0.38800000000000001</v>
      </c>
      <c r="S19" s="2">
        <f t="shared" si="5"/>
        <v>8.257316036366541E-2</v>
      </c>
      <c r="T19" s="2">
        <f t="shared" si="6"/>
        <v>9.3344191006457072E-15</v>
      </c>
      <c r="U19" s="2">
        <f t="shared" si="7"/>
        <v>0.3728484643819624</v>
      </c>
      <c r="V19" s="2">
        <f t="shared" si="8"/>
        <v>4.2194341796369626E-3</v>
      </c>
      <c r="W19" s="2">
        <f t="shared" si="9"/>
        <v>4.7981359712980795E-3</v>
      </c>
      <c r="X19" s="2">
        <f t="shared" si="10"/>
        <v>5.2797267359319971E-17</v>
      </c>
      <c r="Y19" s="2">
        <f t="shared" si="11"/>
        <v>3.8659430867825591E-2</v>
      </c>
      <c r="Z19" s="2">
        <f t="shared" si="12"/>
        <v>1.2030958633506637E-4</v>
      </c>
    </row>
    <row r="20" spans="1:26" x14ac:dyDescent="0.25">
      <c r="A20" s="1">
        <v>41946</v>
      </c>
      <c r="B20">
        <v>244.520004</v>
      </c>
      <c r="C20">
        <v>84.076156999999995</v>
      </c>
      <c r="D20" s="2">
        <v>6.15</v>
      </c>
      <c r="E20">
        <v>2067.5600589999999</v>
      </c>
      <c r="F20">
        <f t="shared" si="0"/>
        <v>1.1667385333066438E-2</v>
      </c>
      <c r="G20">
        <f t="shared" si="1"/>
        <v>0.14776461668192686</v>
      </c>
      <c r="H20">
        <f t="shared" si="2"/>
        <v>2.3294509151414511E-2</v>
      </c>
      <c r="I20">
        <f t="shared" si="4"/>
        <v>6.0908837055469275E-2</v>
      </c>
      <c r="J20">
        <f t="shared" si="3"/>
        <v>2.4533588760364822E-2</v>
      </c>
      <c r="K20">
        <v>1.1667385333066438E-2</v>
      </c>
      <c r="R20" s="13">
        <v>-0.38700000000000001</v>
      </c>
      <c r="S20" s="2">
        <f t="shared" si="5"/>
        <v>8.3848452072322818E-2</v>
      </c>
      <c r="T20" s="2">
        <f t="shared" si="6"/>
        <v>1.110974121171624E-14</v>
      </c>
      <c r="U20" s="2">
        <f t="shared" si="7"/>
        <v>0.37578609878219765</v>
      </c>
      <c r="V20" s="2">
        <f t="shared" si="8"/>
        <v>4.3604030845499605E-3</v>
      </c>
      <c r="W20" s="2">
        <f t="shared" si="9"/>
        <v>4.8813453920839864E-3</v>
      </c>
      <c r="X20" s="2">
        <f t="shared" si="10"/>
        <v>6.2993976354135815E-17</v>
      </c>
      <c r="Y20" s="2">
        <f t="shared" si="11"/>
        <v>3.9033746845445687E-2</v>
      </c>
      <c r="Z20" s="2">
        <f t="shared" si="12"/>
        <v>1.2459914761436686E-4</v>
      </c>
    </row>
    <row r="21" spans="1:26" x14ac:dyDescent="0.25">
      <c r="A21" s="1">
        <v>41913</v>
      </c>
      <c r="B21">
        <v>241.699997</v>
      </c>
      <c r="C21">
        <v>73.252089999999995</v>
      </c>
      <c r="D21" s="2">
        <v>6.01</v>
      </c>
      <c r="E21">
        <v>2018.0500489999999</v>
      </c>
      <c r="F21">
        <f t="shared" si="0"/>
        <v>-4.0382232910316507E-3</v>
      </c>
      <c r="G21">
        <f t="shared" si="1"/>
        <v>-2.6154964512301593E-3</v>
      </c>
      <c r="H21">
        <f t="shared" si="2"/>
        <v>1.6920473773265554E-2</v>
      </c>
      <c r="I21">
        <f t="shared" si="4"/>
        <v>3.4222513436679147E-3</v>
      </c>
      <c r="J21">
        <f t="shared" si="3"/>
        <v>2.3201460786772321E-2</v>
      </c>
      <c r="K21">
        <v>-4.0382232910316507E-3</v>
      </c>
      <c r="R21" s="12">
        <v>-0.38600000000000001</v>
      </c>
      <c r="S21" s="2">
        <f t="shared" si="5"/>
        <v>8.5140451753081298E-2</v>
      </c>
      <c r="T21" s="2">
        <f t="shared" si="6"/>
        <v>1.321687893904964E-14</v>
      </c>
      <c r="U21" s="2">
        <f t="shared" si="7"/>
        <v>0.37873938383562267</v>
      </c>
      <c r="V21" s="2">
        <f t="shared" si="8"/>
        <v>4.5057198934614602E-3</v>
      </c>
      <c r="W21" s="2">
        <f t="shared" si="9"/>
        <v>4.9658384447581212E-3</v>
      </c>
      <c r="X21" s="2">
        <f t="shared" si="10"/>
        <v>7.5127251799007182E-17</v>
      </c>
      <c r="Y21" s="2">
        <f t="shared" si="11"/>
        <v>3.941100828228418E-2</v>
      </c>
      <c r="Z21" s="2">
        <f t="shared" si="12"/>
        <v>1.2903184177347199E-4</v>
      </c>
    </row>
    <row r="22" spans="1:26" x14ac:dyDescent="0.25">
      <c r="A22" s="1">
        <v>41884</v>
      </c>
      <c r="B22">
        <v>242.679993</v>
      </c>
      <c r="C22">
        <v>73.444182999999995</v>
      </c>
      <c r="D22" s="2">
        <v>5.91</v>
      </c>
      <c r="E22">
        <v>1972.290039</v>
      </c>
      <c r="F22">
        <f t="shared" si="0"/>
        <v>-0.10018545716638683</v>
      </c>
      <c r="G22">
        <f t="shared" si="1"/>
        <v>1.2847774588230498E-2</v>
      </c>
      <c r="H22">
        <f t="shared" si="2"/>
        <v>-0.19810040705563092</v>
      </c>
      <c r="I22">
        <f t="shared" si="4"/>
        <v>-9.5146029877929084E-2</v>
      </c>
      <c r="J22">
        <f t="shared" si="3"/>
        <v>-1.5513837223063764E-2</v>
      </c>
      <c r="K22">
        <v>-0.10018545716638683</v>
      </c>
      <c r="R22" s="13">
        <v>-0.38500000000000001</v>
      </c>
      <c r="S22" s="2">
        <f t="shared" si="5"/>
        <v>8.6449325470269706E-2</v>
      </c>
      <c r="T22" s="2">
        <f t="shared" si="6"/>
        <v>1.5716730428735682E-14</v>
      </c>
      <c r="U22" s="2">
        <f t="shared" si="7"/>
        <v>0.38170832520117104</v>
      </c>
      <c r="V22" s="2">
        <f t="shared" si="8"/>
        <v>4.6555057832186409E-3</v>
      </c>
      <c r="W22" s="2">
        <f t="shared" si="9"/>
        <v>5.0516319202604503E-3</v>
      </c>
      <c r="X22" s="2">
        <f t="shared" si="10"/>
        <v>8.9558517360039771E-17</v>
      </c>
      <c r="Y22" s="2">
        <f t="shared" si="11"/>
        <v>3.9791230831897499E-2</v>
      </c>
      <c r="Z22" s="2">
        <f t="shared" si="12"/>
        <v>1.3361207706225005E-4</v>
      </c>
    </row>
    <row r="23" spans="1:26" x14ac:dyDescent="0.25">
      <c r="A23" s="1">
        <v>41852</v>
      </c>
      <c r="B23">
        <v>269.70001200000002</v>
      </c>
      <c r="C23">
        <v>72.512557999999999</v>
      </c>
      <c r="D23" s="2">
        <v>7.37</v>
      </c>
      <c r="E23">
        <v>2003.369995</v>
      </c>
      <c r="F23">
        <f t="shared" si="0"/>
        <v>0.20779224530507512</v>
      </c>
      <c r="G23">
        <f t="shared" si="1"/>
        <v>3.2853893420559555E-2</v>
      </c>
      <c r="H23">
        <f t="shared" si="2"/>
        <v>-0.11842105263157887</v>
      </c>
      <c r="I23">
        <f t="shared" si="4"/>
        <v>4.0741695364685263E-2</v>
      </c>
      <c r="J23">
        <f t="shared" si="3"/>
        <v>3.7655295489735119E-2</v>
      </c>
      <c r="K23">
        <v>0.20779224530507512</v>
      </c>
      <c r="R23" s="12">
        <v>-0.38400000000000001</v>
      </c>
      <c r="S23" s="2">
        <f t="shared" si="5"/>
        <v>8.77752400538553E-2</v>
      </c>
      <c r="T23" s="2">
        <f t="shared" si="6"/>
        <v>1.8681159105505853E-14</v>
      </c>
      <c r="U23" s="2">
        <f t="shared" si="7"/>
        <v>0.38469292764912838</v>
      </c>
      <c r="V23" s="2">
        <f t="shared" si="8"/>
        <v>4.8098848696963943E-3</v>
      </c>
      <c r="W23" s="2">
        <f t="shared" si="9"/>
        <v>5.1387427759790874E-3</v>
      </c>
      <c r="X23" s="2">
        <f t="shared" si="10"/>
        <v>1.0671542882111434E-16</v>
      </c>
      <c r="Y23" s="2">
        <f t="shared" si="11"/>
        <v>4.0174430153057286E-2</v>
      </c>
      <c r="Z23" s="2">
        <f t="shared" si="12"/>
        <v>1.383443843721927E-4</v>
      </c>
    </row>
    <row r="24" spans="1:26" x14ac:dyDescent="0.25">
      <c r="A24" s="1">
        <v>41821</v>
      </c>
      <c r="B24">
        <v>223.300003</v>
      </c>
      <c r="C24">
        <v>70.206017000000003</v>
      </c>
      <c r="D24" s="2">
        <v>8.36</v>
      </c>
      <c r="E24">
        <v>1930.670044</v>
      </c>
      <c r="F24">
        <f t="shared" si="0"/>
        <v>-6.9815859117019596E-2</v>
      </c>
      <c r="G24">
        <f t="shared" si="1"/>
        <v>-1.984813331905011E-2</v>
      </c>
      <c r="H24">
        <f t="shared" si="2"/>
        <v>-0.23722627737226287</v>
      </c>
      <c r="I24">
        <f t="shared" si="4"/>
        <v>-0.10896342326944419</v>
      </c>
      <c r="J24">
        <f t="shared" si="3"/>
        <v>-1.5079830581919862E-2</v>
      </c>
      <c r="K24">
        <v>-6.9815859117019596E-2</v>
      </c>
      <c r="R24" s="13">
        <v>-0.38300000000000001</v>
      </c>
      <c r="S24" s="2">
        <f t="shared" si="5"/>
        <v>8.9118363087614366E-2</v>
      </c>
      <c r="T24" s="2">
        <f t="shared" si="6"/>
        <v>2.2194928849840759E-14</v>
      </c>
      <c r="U24" s="2">
        <f t="shared" si="7"/>
        <v>0.38769319505378658</v>
      </c>
      <c r="V24" s="2">
        <f t="shared" si="8"/>
        <v>4.9689842649797734E-3</v>
      </c>
      <c r="W24" s="2">
        <f t="shared" si="9"/>
        <v>5.2271881365099767E-3</v>
      </c>
      <c r="X24" s="2">
        <f t="shared" si="10"/>
        <v>1.2710378121975026E-16</v>
      </c>
      <c r="Y24" s="2">
        <f t="shared" si="11"/>
        <v>4.0560621908858036E-2</v>
      </c>
      <c r="Z24" s="2">
        <f t="shared" si="12"/>
        <v>1.432334202039781E-4</v>
      </c>
    </row>
    <row r="25" spans="1:26" x14ac:dyDescent="0.25">
      <c r="A25" s="1">
        <v>41792</v>
      </c>
      <c r="B25">
        <v>240.05999800000001</v>
      </c>
      <c r="C25">
        <v>71.627692999999994</v>
      </c>
      <c r="D25" s="2">
        <v>10.96</v>
      </c>
      <c r="E25">
        <v>1960.2299800000001</v>
      </c>
      <c r="F25">
        <f t="shared" si="0"/>
        <v>0.15541220281249069</v>
      </c>
      <c r="G25">
        <f t="shared" si="1"/>
        <v>-2.214407829783327E-2</v>
      </c>
      <c r="H25">
        <f t="shared" si="2"/>
        <v>0.23146067415730331</v>
      </c>
      <c r="I25">
        <f t="shared" si="4"/>
        <v>0.1215762662239869</v>
      </c>
      <c r="J25">
        <f t="shared" si="3"/>
        <v>1.9058331658920569E-2</v>
      </c>
      <c r="K25">
        <v>0.15541220281249069</v>
      </c>
      <c r="R25" s="12">
        <v>-0.38200000000000001</v>
      </c>
      <c r="S25" s="2">
        <f t="shared" si="5"/>
        <v>9.0478862896988865E-2</v>
      </c>
      <c r="T25" s="2">
        <f t="shared" si="6"/>
        <v>2.6357973548927081E-14</v>
      </c>
      <c r="U25" s="2">
        <f t="shared" si="7"/>
        <v>0.3907091303861302</v>
      </c>
      <c r="V25" s="2">
        <f t="shared" si="8"/>
        <v>5.1329341352222739E-3</v>
      </c>
      <c r="W25" s="2">
        <f t="shared" si="9"/>
        <v>5.3169852944047486E-3</v>
      </c>
      <c r="X25" s="2">
        <f t="shared" si="10"/>
        <v>1.5132151399174934E-16</v>
      </c>
      <c r="Y25" s="2">
        <f t="shared" si="11"/>
        <v>4.0949821765817525E-2</v>
      </c>
      <c r="Z25" s="2">
        <f t="shared" si="12"/>
        <v>1.482839696925551E-4</v>
      </c>
    </row>
    <row r="26" spans="1:26" x14ac:dyDescent="0.25">
      <c r="A26" s="1">
        <v>41760</v>
      </c>
      <c r="B26">
        <v>207.770004</v>
      </c>
      <c r="C26">
        <v>73.249741</v>
      </c>
      <c r="D26" s="2">
        <v>8.9</v>
      </c>
      <c r="E26">
        <v>1923.5699460000001</v>
      </c>
      <c r="F26">
        <f t="shared" si="0"/>
        <v>-5.7720429350716085E-4</v>
      </c>
      <c r="G26">
        <f t="shared" si="1"/>
        <v>-3.0920928689287197E-2</v>
      </c>
      <c r="H26">
        <f t="shared" si="2"/>
        <v>0.35877862595419852</v>
      </c>
      <c r="I26">
        <f t="shared" si="4"/>
        <v>0.10909349765713472</v>
      </c>
      <c r="J26">
        <f t="shared" si="3"/>
        <v>2.1030280012996005E-2</v>
      </c>
      <c r="K26">
        <v>-5.7720429350716085E-4</v>
      </c>
      <c r="R26" s="13">
        <v>-0.38100000000000001</v>
      </c>
      <c r="S26" s="2">
        <f t="shared" si="5"/>
        <v>9.1856908536624746E-2</v>
      </c>
      <c r="T26" s="2">
        <f t="shared" si="6"/>
        <v>3.1288057517360056E-14</v>
      </c>
      <c r="U26" s="2">
        <f t="shared" si="7"/>
        <v>0.39374073570655577</v>
      </c>
      <c r="V26" s="2">
        <f t="shared" si="8"/>
        <v>5.3018677591741168E-3</v>
      </c>
      <c r="W26" s="2">
        <f t="shared" si="9"/>
        <v>5.4081517109060891E-3</v>
      </c>
      <c r="X26" s="2">
        <f t="shared" si="10"/>
        <v>1.8007517602658393E-16</v>
      </c>
      <c r="Y26" s="2">
        <f t="shared" si="11"/>
        <v>4.1342045392969859E-2</v>
      </c>
      <c r="Z26" s="2">
        <f t="shared" si="12"/>
        <v>1.5350094969041782E-4</v>
      </c>
    </row>
    <row r="27" spans="1:26" x14ac:dyDescent="0.25">
      <c r="A27" s="1">
        <v>41730</v>
      </c>
      <c r="B27">
        <v>207.88999899999999</v>
      </c>
      <c r="C27">
        <v>75.586960000000005</v>
      </c>
      <c r="D27" s="2">
        <v>6.55</v>
      </c>
      <c r="E27">
        <v>1883.9499510000001</v>
      </c>
      <c r="F27">
        <f t="shared" si="0"/>
        <v>-2.6864860065217711E-3</v>
      </c>
      <c r="G27">
        <f t="shared" si="1"/>
        <v>4.2915023194237234E-2</v>
      </c>
      <c r="H27">
        <f t="shared" si="2"/>
        <v>0.62935323383084585</v>
      </c>
      <c r="I27">
        <f t="shared" si="4"/>
        <v>0.22319392367285376</v>
      </c>
      <c r="J27">
        <f t="shared" si="3"/>
        <v>6.2007889650528281E-3</v>
      </c>
      <c r="K27">
        <v>-2.6864860065217711E-3</v>
      </c>
      <c r="R27" s="12">
        <v>-0.38</v>
      </c>
      <c r="S27" s="2">
        <f t="shared" si="5"/>
        <v>9.3252669777591807E-2</v>
      </c>
      <c r="T27" s="2">
        <f t="shared" si="6"/>
        <v>3.7123892604442698E-14</v>
      </c>
      <c r="U27" s="2">
        <f t="shared" si="7"/>
        <v>0.39678801215762427</v>
      </c>
      <c r="V27" s="2">
        <f t="shared" si="8"/>
        <v>5.4759215873739194E-3</v>
      </c>
      <c r="W27" s="2">
        <f t="shared" si="9"/>
        <v>5.5007050166706265E-3</v>
      </c>
      <c r="X27" s="2">
        <f t="shared" si="10"/>
        <v>2.1419927357578102E-16</v>
      </c>
      <c r="Y27" s="2">
        <f t="shared" si="11"/>
        <v>4.1737308460951146E-2</v>
      </c>
      <c r="Z27" s="2">
        <f t="shared" si="12"/>
        <v>1.5888941190974641E-4</v>
      </c>
    </row>
    <row r="28" spans="1:26" x14ac:dyDescent="0.25">
      <c r="A28" s="1">
        <v>41701</v>
      </c>
      <c r="B28">
        <v>208.449997</v>
      </c>
      <c r="C28">
        <v>72.476624000000001</v>
      </c>
      <c r="D28" s="2">
        <v>4.0199999999999996</v>
      </c>
      <c r="E28">
        <v>1872.339966</v>
      </c>
      <c r="F28">
        <f t="shared" si="0"/>
        <v>-0.14852334993279159</v>
      </c>
      <c r="G28">
        <f t="shared" si="1"/>
        <v>2.9760513121966481E-2</v>
      </c>
      <c r="H28">
        <f t="shared" si="2"/>
        <v>-0.35056542810985469</v>
      </c>
      <c r="I28">
        <f t="shared" si="4"/>
        <v>-0.15644275497355994</v>
      </c>
      <c r="J28">
        <f t="shared" si="3"/>
        <v>6.9321656079357474E-3</v>
      </c>
      <c r="K28">
        <v>-0.14852334993279159</v>
      </c>
      <c r="R28" s="13">
        <v>-0.379</v>
      </c>
      <c r="S28" s="2">
        <f t="shared" si="5"/>
        <v>9.4666317094282221E-2</v>
      </c>
      <c r="T28" s="2">
        <f t="shared" si="6"/>
        <v>4.4028788625074411E-14</v>
      </c>
      <c r="U28" s="2">
        <f t="shared" si="7"/>
        <v>0.39985095995684872</v>
      </c>
      <c r="V28" s="2">
        <f t="shared" si="8"/>
        <v>5.6552353019968154E-3</v>
      </c>
      <c r="W28" s="2">
        <f t="shared" si="9"/>
        <v>5.5946630124788484E-3</v>
      </c>
      <c r="X28" s="2">
        <f t="shared" si="10"/>
        <v>2.5467899504934154E-16</v>
      </c>
      <c r="Y28" s="2">
        <f t="shared" si="11"/>
        <v>4.2135626641078186E-2</v>
      </c>
      <c r="Z28" s="2">
        <f t="shared" si="12"/>
        <v>1.6445454612406166E-4</v>
      </c>
    </row>
    <row r="29" spans="1:26" x14ac:dyDescent="0.25">
      <c r="A29" s="1">
        <v>41673</v>
      </c>
      <c r="B29">
        <v>244.80999800000001</v>
      </c>
      <c r="C29">
        <v>70.382019</v>
      </c>
      <c r="D29" s="2">
        <v>6.19</v>
      </c>
      <c r="E29">
        <v>1859.4499510000001</v>
      </c>
      <c r="F29">
        <f t="shared" si="0"/>
        <v>0.34948455213087382</v>
      </c>
      <c r="G29">
        <f t="shared" si="1"/>
        <v>2.6771103103340188E-4</v>
      </c>
      <c r="H29">
        <f t="shared" si="2"/>
        <v>0.14206642066420683</v>
      </c>
      <c r="I29">
        <f t="shared" si="4"/>
        <v>0.16393956127537135</v>
      </c>
      <c r="J29">
        <f t="shared" si="3"/>
        <v>4.3117029976595278E-2</v>
      </c>
      <c r="K29">
        <v>0.34948455213087382</v>
      </c>
      <c r="R29" s="12">
        <v>-0.378</v>
      </c>
      <c r="S29" s="2">
        <f t="shared" si="5"/>
        <v>9.6098021650983786E-2</v>
      </c>
      <c r="T29" s="2">
        <f t="shared" si="6"/>
        <v>5.2194926305164795E-14</v>
      </c>
      <c r="U29" s="2">
        <f t="shared" si="7"/>
        <v>0.40292957838951754</v>
      </c>
      <c r="V29" s="2">
        <f t="shared" si="8"/>
        <v>5.8399518773512345E-3</v>
      </c>
      <c r="W29" s="2">
        <f t="shared" si="9"/>
        <v>5.6900436699316801E-3</v>
      </c>
      <c r="X29" s="2">
        <f t="shared" si="10"/>
        <v>3.0267688949401647E-16</v>
      </c>
      <c r="Y29" s="2">
        <f t="shared" si="11"/>
        <v>4.2537015604419769E-2</v>
      </c>
      <c r="Z29" s="2">
        <f t="shared" si="12"/>
        <v>1.7020168343005946E-4</v>
      </c>
    </row>
    <row r="30" spans="1:26" x14ac:dyDescent="0.25">
      <c r="A30" s="1">
        <v>41641</v>
      </c>
      <c r="B30">
        <v>181.41000399999999</v>
      </c>
      <c r="C30">
        <v>70.363181999999995</v>
      </c>
      <c r="D30" s="2">
        <v>5.42</v>
      </c>
      <c r="E30">
        <v>1782.589966</v>
      </c>
      <c r="F30">
        <f t="shared" si="0"/>
        <v>0.2059430462115357</v>
      </c>
      <c r="G30">
        <f t="shared" si="1"/>
        <v>-5.0959472191160149E-2</v>
      </c>
      <c r="H30">
        <f t="shared" si="2"/>
        <v>4.2307692307692157E-2</v>
      </c>
      <c r="I30">
        <f t="shared" si="4"/>
        <v>6.5763755442689226E-2</v>
      </c>
      <c r="J30">
        <f t="shared" si="3"/>
        <v>-3.5582905675162646E-2</v>
      </c>
      <c r="K30">
        <v>0.2059430462115357</v>
      </c>
      <c r="R30" s="13">
        <v>-0.377</v>
      </c>
      <c r="S30" s="2">
        <f t="shared" si="5"/>
        <v>9.7547955288129679E-2</v>
      </c>
      <c r="T30" s="2">
        <f t="shared" si="6"/>
        <v>6.1848356490536129E-14</v>
      </c>
      <c r="U30" s="2">
        <f t="shared" si="7"/>
        <v>0.40602386580155569</v>
      </c>
      <c r="V30" s="2">
        <f t="shared" si="8"/>
        <v>6.0302176410159964E-3</v>
      </c>
      <c r="W30" s="2">
        <f t="shared" si="9"/>
        <v>5.7868651321336048E-3</v>
      </c>
      <c r="X30" s="2">
        <f t="shared" si="10"/>
        <v>3.5956417183788031E-16</v>
      </c>
      <c r="Y30" s="2">
        <f t="shared" si="11"/>
        <v>4.2941491020860853E-2</v>
      </c>
      <c r="Z30" s="2">
        <f t="shared" si="12"/>
        <v>1.7613629957025711E-4</v>
      </c>
    </row>
    <row r="31" spans="1:26" x14ac:dyDescent="0.25">
      <c r="A31" s="1">
        <v>41610</v>
      </c>
      <c r="B31">
        <v>150.429993</v>
      </c>
      <c r="C31">
        <v>74.141388000000006</v>
      </c>
      <c r="D31" s="2">
        <v>5.2</v>
      </c>
      <c r="E31">
        <v>1848.3599850000001</v>
      </c>
      <c r="F31">
        <f t="shared" si="0"/>
        <v>0.18188241814803896</v>
      </c>
      <c r="G31">
        <f t="shared" si="1"/>
        <v>-2.298403500935553E-2</v>
      </c>
      <c r="H31">
        <f t="shared" si="2"/>
        <v>4.2084168336673278E-2</v>
      </c>
      <c r="I31">
        <f t="shared" si="4"/>
        <v>6.6994183825118903E-2</v>
      </c>
      <c r="J31">
        <f t="shared" si="3"/>
        <v>2.356279155049279E-2</v>
      </c>
      <c r="K31">
        <v>0.18188241814803896</v>
      </c>
      <c r="R31" s="12">
        <v>-0.376</v>
      </c>
      <c r="S31" s="2">
        <f t="shared" si="5"/>
        <v>9.9016290508218294E-2</v>
      </c>
      <c r="T31" s="2">
        <f t="shared" si="6"/>
        <v>7.3254846241526542E-14</v>
      </c>
      <c r="U31" s="2">
        <f t="shared" si="7"/>
        <v>0.4091338195924229</v>
      </c>
      <c r="V31" s="2">
        <f t="shared" si="8"/>
        <v>6.226182335608804E-3</v>
      </c>
      <c r="W31" s="2">
        <f t="shared" si="9"/>
        <v>5.8851457143617222E-3</v>
      </c>
      <c r="X31" s="2">
        <f t="shared" si="10"/>
        <v>4.269574399641554E-16</v>
      </c>
      <c r="Y31" s="2">
        <f t="shared" si="11"/>
        <v>4.3349068558159745E-2</v>
      </c>
      <c r="Z31" s="2">
        <f t="shared" si="12"/>
        <v>1.8226401831709674E-4</v>
      </c>
    </row>
    <row r="32" spans="1:26" x14ac:dyDescent="0.25">
      <c r="A32" s="1">
        <v>41579</v>
      </c>
      <c r="B32">
        <v>127.279999</v>
      </c>
      <c r="C32">
        <v>75.885543999999996</v>
      </c>
      <c r="D32" s="2">
        <v>4.99</v>
      </c>
      <c r="E32">
        <v>1805.8100589999999</v>
      </c>
      <c r="F32">
        <f t="shared" si="0"/>
        <v>-0.20420159179440289</v>
      </c>
      <c r="G32">
        <f t="shared" si="1"/>
        <v>5.5504873633806628E-2</v>
      </c>
      <c r="H32">
        <f t="shared" si="2"/>
        <v>1.6293279022403295E-2</v>
      </c>
      <c r="I32">
        <f t="shared" si="4"/>
        <v>-4.4134479712730983E-2</v>
      </c>
      <c r="J32">
        <f t="shared" si="3"/>
        <v>2.8049471635186451E-2</v>
      </c>
      <c r="K32">
        <v>-0.20420159179440289</v>
      </c>
      <c r="R32" s="13">
        <v>-0.375</v>
      </c>
      <c r="S32" s="2">
        <f t="shared" si="5"/>
        <v>0.10050320046140539</v>
      </c>
      <c r="T32" s="2">
        <f t="shared" si="6"/>
        <v>8.6726711982061857E-14</v>
      </c>
      <c r="U32" s="2">
        <f t="shared" si="7"/>
        <v>0.41225943620805289</v>
      </c>
      <c r="V32" s="2">
        <f t="shared" si="8"/>
        <v>6.4279991811765835E-3</v>
      </c>
      <c r="W32" s="2">
        <f t="shared" si="9"/>
        <v>5.9849039047207044E-3</v>
      </c>
      <c r="X32" s="2">
        <f t="shared" si="10"/>
        <v>5.0676171883376309E-16</v>
      </c>
      <c r="Y32" s="2">
        <f t="shared" si="11"/>
        <v>4.3759763880997962E-2</v>
      </c>
      <c r="Z32" s="2">
        <f t="shared" si="12"/>
        <v>1.8859061491912911E-4</v>
      </c>
    </row>
    <row r="33" spans="1:26" x14ac:dyDescent="0.25">
      <c r="A33" s="1">
        <v>41548</v>
      </c>
      <c r="B33">
        <v>159.94000199999999</v>
      </c>
      <c r="C33">
        <v>71.895020000000002</v>
      </c>
      <c r="D33" s="2">
        <v>4.91</v>
      </c>
      <c r="E33">
        <v>1756.540039</v>
      </c>
      <c r="F33">
        <f t="shared" si="0"/>
        <v>-0.1728809735967568</v>
      </c>
      <c r="G33">
        <f t="shared" si="1"/>
        <v>3.7723171763799135E-2</v>
      </c>
      <c r="H33">
        <f t="shared" si="2"/>
        <v>-0.13859649122807016</v>
      </c>
      <c r="I33">
        <f t="shared" si="4"/>
        <v>-9.125143102034261E-2</v>
      </c>
      <c r="J33">
        <f t="shared" si="3"/>
        <v>4.4595752618006079E-2</v>
      </c>
      <c r="K33">
        <v>-0.1728809735967568</v>
      </c>
      <c r="R33" s="12">
        <v>-0.374</v>
      </c>
      <c r="S33" s="2">
        <f t="shared" si="5"/>
        <v>0.1020088589307627</v>
      </c>
      <c r="T33" s="2">
        <f t="shared" si="6"/>
        <v>1.026308025035172E-13</v>
      </c>
      <c r="U33" s="2">
        <f t="shared" si="7"/>
        <v>0.41540071113383126</v>
      </c>
      <c r="V33" s="2">
        <f t="shared" si="8"/>
        <v>6.6358249381971799E-3</v>
      </c>
      <c r="W33" s="2">
        <f t="shared" si="9"/>
        <v>6.086158364783067E-3</v>
      </c>
      <c r="X33" s="2">
        <f t="shared" si="10"/>
        <v>6.0122089808457016E-16</v>
      </c>
      <c r="Y33" s="2">
        <f t="shared" si="11"/>
        <v>4.4173592650023318E-2</v>
      </c>
      <c r="Z33" s="2">
        <f t="shared" si="12"/>
        <v>1.9512201960989015E-4</v>
      </c>
    </row>
    <row r="34" spans="1:26" x14ac:dyDescent="0.25">
      <c r="A34" s="1">
        <v>41520</v>
      </c>
      <c r="B34">
        <v>193.36999499999999</v>
      </c>
      <c r="C34">
        <v>69.281502000000003</v>
      </c>
      <c r="D34" s="2">
        <v>5.7</v>
      </c>
      <c r="E34">
        <v>1681.5500489999999</v>
      </c>
      <c r="F34">
        <f t="shared" si="0"/>
        <v>0.14420115384615384</v>
      </c>
      <c r="G34">
        <f t="shared" si="1"/>
        <v>1.3428203057412214E-2</v>
      </c>
      <c r="H34">
        <f t="shared" si="2"/>
        <v>-1.5544041450777146E-2</v>
      </c>
      <c r="I34">
        <f t="shared" si="4"/>
        <v>4.73617718175963E-2</v>
      </c>
      <c r="J34">
        <f t="shared" si="3"/>
        <v>2.9749523177239112E-2</v>
      </c>
      <c r="K34">
        <v>0.14420115384615384</v>
      </c>
      <c r="R34" s="13">
        <v>-0.373</v>
      </c>
      <c r="S34" s="2">
        <f t="shared" si="5"/>
        <v>0.10353344031720424</v>
      </c>
      <c r="T34" s="2">
        <f t="shared" si="6"/>
        <v>1.2139782081358697E-13</v>
      </c>
      <c r="U34" s="2">
        <f t="shared" si="7"/>
        <v>0.41855763888761666</v>
      </c>
      <c r="V34" s="2">
        <f t="shared" si="8"/>
        <v>6.8498199711816699E-3</v>
      </c>
      <c r="W34" s="2">
        <f t="shared" si="9"/>
        <v>6.1889279302145619E-3</v>
      </c>
      <c r="X34" s="2">
        <f t="shared" si="10"/>
        <v>7.1297680511296191E-16</v>
      </c>
      <c r="Y34" s="2">
        <f t="shared" si="11"/>
        <v>4.4590570520885796E-2</v>
      </c>
      <c r="Z34" s="2">
        <f t="shared" si="12"/>
        <v>2.0186432118008739E-4</v>
      </c>
    </row>
    <row r="35" spans="1:26" x14ac:dyDescent="0.25">
      <c r="A35" s="1">
        <v>41487</v>
      </c>
      <c r="B35">
        <v>169</v>
      </c>
      <c r="C35">
        <v>68.363502999999994</v>
      </c>
      <c r="D35" s="2">
        <v>5.79</v>
      </c>
      <c r="E35">
        <v>1632.969971</v>
      </c>
      <c r="F35">
        <f t="shared" ref="F35:F62" si="13">B35/B36-1</f>
        <v>0.25856420359371612</v>
      </c>
      <c r="G35">
        <f t="shared" ref="G35:G62" si="14">C35/C36-1</f>
        <v>-5.795270070749281E-2</v>
      </c>
      <c r="H35">
        <f t="shared" ref="H35:H62" si="15">D35/D36-1</f>
        <v>-0.24902723735408561</v>
      </c>
      <c r="I35">
        <f t="shared" si="4"/>
        <v>-1.6138578155954098E-2</v>
      </c>
      <c r="J35">
        <f t="shared" ref="J35:J62" si="16">E35/E36-1</f>
        <v>-3.1298019033866864E-2</v>
      </c>
      <c r="K35">
        <v>0.25856420359371612</v>
      </c>
      <c r="R35" s="12">
        <v>-0.372</v>
      </c>
      <c r="S35" s="2">
        <f t="shared" si="5"/>
        <v>0.10507711962407751</v>
      </c>
      <c r="T35" s="2">
        <f t="shared" si="6"/>
        <v>1.4353320411217905E-13</v>
      </c>
      <c r="U35" s="2">
        <f t="shared" si="7"/>
        <v>0.42173021301280428</v>
      </c>
      <c r="V35" s="2">
        <f t="shared" si="8"/>
        <v>7.0701483128655165E-3</v>
      </c>
      <c r="W35" s="2">
        <f t="shared" si="9"/>
        <v>6.2932316113844325E-3</v>
      </c>
      <c r="X35" s="2">
        <f t="shared" si="10"/>
        <v>8.4513835941247026E-16</v>
      </c>
      <c r="Y35" s="2">
        <f t="shared" si="11"/>
        <v>4.501071314326658E-2</v>
      </c>
      <c r="Z35" s="2">
        <f t="shared" si="12"/>
        <v>2.0882377061367613E-4</v>
      </c>
    </row>
    <row r="36" spans="1:26" x14ac:dyDescent="0.25">
      <c r="A36" s="1">
        <v>41456</v>
      </c>
      <c r="B36">
        <v>134.279999</v>
      </c>
      <c r="C36">
        <v>72.569076999999993</v>
      </c>
      <c r="D36" s="2">
        <v>7.71</v>
      </c>
      <c r="E36">
        <v>1685.7299800000001</v>
      </c>
      <c r="F36">
        <f t="shared" si="13"/>
        <v>0.25074513551839495</v>
      </c>
      <c r="G36">
        <f t="shared" si="14"/>
        <v>4.6314955707527306E-2</v>
      </c>
      <c r="H36">
        <f t="shared" si="15"/>
        <v>0.18433179723502313</v>
      </c>
      <c r="I36">
        <f t="shared" si="4"/>
        <v>0.16046396282031511</v>
      </c>
      <c r="J36">
        <f t="shared" si="16"/>
        <v>4.9462079815224991E-2</v>
      </c>
      <c r="K36">
        <v>0.25074513551839495</v>
      </c>
      <c r="R36" s="13">
        <v>-0.371</v>
      </c>
      <c r="S36" s="2">
        <f t="shared" si="5"/>
        <v>0.10664007244141588</v>
      </c>
      <c r="T36" s="2">
        <f t="shared" si="6"/>
        <v>1.6962981619429555E-13</v>
      </c>
      <c r="U36" s="2">
        <f t="shared" si="7"/>
        <v>0.42491842607143288</v>
      </c>
      <c r="V36" s="2">
        <f t="shared" si="8"/>
        <v>7.2969777289761881E-3</v>
      </c>
      <c r="W36" s="2">
        <f t="shared" si="9"/>
        <v>6.3990885939598698E-3</v>
      </c>
      <c r="X36" s="2">
        <f t="shared" si="10"/>
        <v>1.0013624903134061E-15</v>
      </c>
      <c r="Y36" s="2">
        <f t="shared" si="11"/>
        <v>4.5434036159900187E-2</v>
      </c>
      <c r="Z36" s="2">
        <f t="shared" si="12"/>
        <v>2.160067847884243E-4</v>
      </c>
    </row>
    <row r="37" spans="1:26" x14ac:dyDescent="0.25">
      <c r="A37" s="1">
        <v>41428</v>
      </c>
      <c r="B37">
        <v>107.360001</v>
      </c>
      <c r="C37">
        <v>69.356819000000002</v>
      </c>
      <c r="D37" s="2">
        <v>6.51</v>
      </c>
      <c r="E37">
        <v>1606.280029</v>
      </c>
      <c r="F37">
        <f t="shared" si="13"/>
        <v>9.8199660429630464E-2</v>
      </c>
      <c r="G37">
        <f t="shared" si="14"/>
        <v>-4.6765414189718912E-3</v>
      </c>
      <c r="H37">
        <f t="shared" si="15"/>
        <v>-2.2522522522522626E-2</v>
      </c>
      <c r="I37">
        <f t="shared" si="4"/>
        <v>2.3666865496045311E-2</v>
      </c>
      <c r="J37">
        <f t="shared" si="16"/>
        <v>-1.4999301636062778E-2</v>
      </c>
      <c r="K37">
        <v>9.8199660429630464E-2</v>
      </c>
      <c r="R37" s="12">
        <v>-0.37</v>
      </c>
      <c r="S37" s="2">
        <f t="shared" si="5"/>
        <v>0.10822247492985489</v>
      </c>
      <c r="T37" s="2">
        <f t="shared" si="6"/>
        <v>2.0038274704014892E-13</v>
      </c>
      <c r="U37" s="2">
        <f t="shared" si="7"/>
        <v>0.42812226963733718</v>
      </c>
      <c r="V37" s="2">
        <f t="shared" si="8"/>
        <v>7.5304797835641004E-3</v>
      </c>
      <c r="W37" s="2">
        <f t="shared" si="9"/>
        <v>6.5065182394848037E-3</v>
      </c>
      <c r="X37" s="2">
        <f t="shared" si="10"/>
        <v>1.1859487743112407E-15</v>
      </c>
      <c r="Y37" s="2">
        <f t="shared" si="11"/>
        <v>4.5860555205589591E-2</v>
      </c>
      <c r="Z37" s="2">
        <f t="shared" si="12"/>
        <v>2.2341995024151989E-4</v>
      </c>
    </row>
    <row r="38" spans="1:26" x14ac:dyDescent="0.25">
      <c r="A38" s="1">
        <v>41395</v>
      </c>
      <c r="B38">
        <v>97.760002</v>
      </c>
      <c r="C38">
        <v>69.682693</v>
      </c>
      <c r="D38" s="2">
        <v>6.66</v>
      </c>
      <c r="E38">
        <v>1630.73999</v>
      </c>
      <c r="F38">
        <f t="shared" si="13"/>
        <v>0.8107056562064956</v>
      </c>
      <c r="G38">
        <f t="shared" si="14"/>
        <v>-3.1280479408658968E-2</v>
      </c>
      <c r="H38">
        <f t="shared" si="15"/>
        <v>0.68607594936708849</v>
      </c>
      <c r="I38">
        <f t="shared" si="4"/>
        <v>0.48850037538830832</v>
      </c>
      <c r="J38">
        <f t="shared" si="16"/>
        <v>2.0762811721046104E-2</v>
      </c>
      <c r="K38">
        <v>0.8107056562064956</v>
      </c>
      <c r="R38" s="13">
        <v>-0.36899999999999999</v>
      </c>
      <c r="S38" s="2">
        <f t="shared" si="5"/>
        <v>0.10982450380420521</v>
      </c>
      <c r="T38" s="2">
        <f t="shared" si="6"/>
        <v>2.3660656107669906E-13</v>
      </c>
      <c r="U38" s="2">
        <f t="shared" si="7"/>
        <v>0.43134173428934758</v>
      </c>
      <c r="V38" s="2">
        <f t="shared" si="8"/>
        <v>7.7708299048830981E-3</v>
      </c>
      <c r="W38" s="2">
        <f t="shared" si="9"/>
        <v>6.6155400859422425E-3</v>
      </c>
      <c r="X38" s="2">
        <f t="shared" si="10"/>
        <v>1.4039500657346384E-15</v>
      </c>
      <c r="Y38" s="2">
        <f t="shared" si="11"/>
        <v>4.6290285906214701E-2</v>
      </c>
      <c r="Z38" s="2">
        <f t="shared" si="12"/>
        <v>2.3107002700079016E-4</v>
      </c>
    </row>
    <row r="39" spans="1:26" x14ac:dyDescent="0.25">
      <c r="A39" s="1">
        <v>41365</v>
      </c>
      <c r="B39">
        <v>53.990001999999997</v>
      </c>
      <c r="C39">
        <v>71.932784999999996</v>
      </c>
      <c r="D39" s="2">
        <v>3.95</v>
      </c>
      <c r="E39">
        <v>1597.5699460000001</v>
      </c>
      <c r="F39">
        <f t="shared" si="13"/>
        <v>0.42491431578026684</v>
      </c>
      <c r="G39">
        <f t="shared" si="14"/>
        <v>3.8620892494987569E-2</v>
      </c>
      <c r="H39">
        <f t="shared" si="15"/>
        <v>0.16519174041297946</v>
      </c>
      <c r="I39">
        <f t="shared" si="4"/>
        <v>0.2095756495627446</v>
      </c>
      <c r="J39">
        <f t="shared" si="16"/>
        <v>1.8085767859252311E-2</v>
      </c>
      <c r="K39">
        <v>0.42491431578026684</v>
      </c>
      <c r="R39" s="12">
        <v>-0.36799999999999999</v>
      </c>
      <c r="S39" s="2">
        <f t="shared" si="5"/>
        <v>0.11144633631668645</v>
      </c>
      <c r="T39" s="2">
        <f t="shared" si="6"/>
        <v>2.7925538952380892E-13</v>
      </c>
      <c r="U39" s="2">
        <f t="shared" si="7"/>
        <v>0.43457680960453526</v>
      </c>
      <c r="V39" s="2">
        <f t="shared" si="8"/>
        <v>8.0182074518058994E-3</v>
      </c>
      <c r="W39" s="2">
        <f t="shared" si="9"/>
        <v>6.7261738483001413E-3</v>
      </c>
      <c r="X39" s="2">
        <f t="shared" si="10"/>
        <v>1.6613017623095625E-15</v>
      </c>
      <c r="Y39" s="2">
        <f t="shared" si="11"/>
        <v>4.672324387773389E-2</v>
      </c>
      <c r="Z39" s="2">
        <f t="shared" si="12"/>
        <v>2.3896395248207072E-4</v>
      </c>
    </row>
    <row r="40" spans="1:26" x14ac:dyDescent="0.25">
      <c r="A40" s="1">
        <v>41334</v>
      </c>
      <c r="B40">
        <v>37.889999000000003</v>
      </c>
      <c r="C40">
        <v>69.257980000000003</v>
      </c>
      <c r="D40" s="2">
        <v>3.39</v>
      </c>
      <c r="E40">
        <v>1569.1899410000001</v>
      </c>
      <c r="F40">
        <f t="shared" si="13"/>
        <v>8.785520598017782E-2</v>
      </c>
      <c r="G40">
        <f t="shared" si="14"/>
        <v>6.4040285869228164E-2</v>
      </c>
      <c r="H40">
        <f t="shared" si="15"/>
        <v>0.31906614785992238</v>
      </c>
      <c r="I40">
        <f t="shared" si="4"/>
        <v>0.15698721323644277</v>
      </c>
      <c r="J40">
        <f t="shared" si="16"/>
        <v>3.5987723516956116E-2</v>
      </c>
      <c r="K40">
        <v>8.785520598017782E-2</v>
      </c>
      <c r="R40" s="13">
        <v>-0.36699999999999999</v>
      </c>
      <c r="S40" s="2">
        <f t="shared" si="5"/>
        <v>0.11308815023981472</v>
      </c>
      <c r="T40" s="2">
        <f t="shared" si="6"/>
        <v>3.2944632445077224E-13</v>
      </c>
      <c r="U40" s="2">
        <f t="shared" si="7"/>
        <v>0.43782748415150818</v>
      </c>
      <c r="V40" s="2">
        <f t="shared" si="8"/>
        <v>8.2727957807588997E-3</v>
      </c>
      <c r="W40" s="2">
        <f t="shared" si="9"/>
        <v>6.8384394190402417E-3</v>
      </c>
      <c r="X40" s="2">
        <f t="shared" si="10"/>
        <v>1.9649727729559103E-15</v>
      </c>
      <c r="Y40" s="2">
        <f t="shared" si="11"/>
        <v>4.7159444725178974E-2</v>
      </c>
      <c r="Z40" s="2">
        <f t="shared" si="12"/>
        <v>2.4710884545324605E-4</v>
      </c>
    </row>
    <row r="41" spans="1:26" x14ac:dyDescent="0.25">
      <c r="A41" s="1">
        <v>41306</v>
      </c>
      <c r="B41">
        <v>34.830002</v>
      </c>
      <c r="C41">
        <v>65.089622000000006</v>
      </c>
      <c r="D41" s="2">
        <v>2.57</v>
      </c>
      <c r="E41">
        <v>1514.6800539999999</v>
      </c>
      <c r="F41">
        <f t="shared" si="13"/>
        <v>-7.1447511140896425E-2</v>
      </c>
      <c r="G41">
        <f t="shared" si="14"/>
        <v>1.186566680057255E-2</v>
      </c>
      <c r="H41">
        <f t="shared" si="15"/>
        <v>6.198347107438007E-2</v>
      </c>
      <c r="I41">
        <f t="shared" si="4"/>
        <v>8.0054224468539825E-4</v>
      </c>
      <c r="J41">
        <f t="shared" si="16"/>
        <v>1.1060649195259176E-2</v>
      </c>
      <c r="K41">
        <v>-7.1447511140896425E-2</v>
      </c>
      <c r="R41" s="12">
        <v>-0.36599999999999999</v>
      </c>
      <c r="S41" s="2">
        <f t="shared" si="5"/>
        <v>0.11475012384894792</v>
      </c>
      <c r="T41" s="2">
        <f t="shared" si="6"/>
        <v>3.8848664389959809E-13</v>
      </c>
      <c r="U41" s="2">
        <f t="shared" si="7"/>
        <v>0.44109374548375513</v>
      </c>
      <c r="V41" s="2">
        <f t="shared" si="8"/>
        <v>8.5347823131604363E-3</v>
      </c>
      <c r="W41" s="2">
        <f t="shared" si="9"/>
        <v>6.9523568686697141E-3</v>
      </c>
      <c r="X41" s="2">
        <f t="shared" si="10"/>
        <v>2.3231417477956767E-15</v>
      </c>
      <c r="Y41" s="2">
        <f t="shared" si="11"/>
        <v>4.759890404164336E-2</v>
      </c>
      <c r="Z41" s="2">
        <f t="shared" si="12"/>
        <v>2.5551201006548328E-4</v>
      </c>
    </row>
    <row r="42" spans="1:26" x14ac:dyDescent="0.25">
      <c r="A42" s="1">
        <v>41276</v>
      </c>
      <c r="B42">
        <v>37.509998000000003</v>
      </c>
      <c r="C42">
        <v>64.326346999999998</v>
      </c>
      <c r="D42" s="2">
        <v>2.42</v>
      </c>
      <c r="E42">
        <v>1498.1099850000001</v>
      </c>
      <c r="F42">
        <f t="shared" si="13"/>
        <v>0.10746971087894042</v>
      </c>
      <c r="G42">
        <f t="shared" si="14"/>
        <v>2.5208753711253751E-2</v>
      </c>
      <c r="H42">
        <f t="shared" si="15"/>
        <v>4.7619047619047672E-2</v>
      </c>
      <c r="I42">
        <f t="shared" si="4"/>
        <v>6.0099170736413937E-2</v>
      </c>
      <c r="J42">
        <f t="shared" si="16"/>
        <v>5.0428096519578469E-2</v>
      </c>
      <c r="K42">
        <v>0.10746971087894042</v>
      </c>
      <c r="R42" s="13">
        <v>-0.36499999999999999</v>
      </c>
      <c r="S42" s="2">
        <f t="shared" si="5"/>
        <v>0.11643243590448227</v>
      </c>
      <c r="T42" s="2">
        <f t="shared" si="6"/>
        <v>4.5790548009287806E-13</v>
      </c>
      <c r="U42" s="2">
        <f t="shared" si="7"/>
        <v>0.44437558013304207</v>
      </c>
      <c r="V42" s="2">
        <f t="shared" si="8"/>
        <v>8.804358603345384E-3</v>
      </c>
      <c r="W42" s="2">
        <f t="shared" si="9"/>
        <v>7.0679464462150895E-3</v>
      </c>
      <c r="X42" s="2">
        <f t="shared" si="10"/>
        <v>2.7454027000630461E-15</v>
      </c>
      <c r="Y42" s="2">
        <f t="shared" si="11"/>
        <v>4.8041637407263617E-2</v>
      </c>
      <c r="Z42" s="2">
        <f t="shared" si="12"/>
        <v>2.6418093995214718E-4</v>
      </c>
    </row>
    <row r="43" spans="1:26" x14ac:dyDescent="0.25">
      <c r="A43" s="1">
        <v>41246</v>
      </c>
      <c r="B43">
        <v>33.869999</v>
      </c>
      <c r="C43">
        <v>62.744633</v>
      </c>
      <c r="D43" s="2">
        <v>2.31</v>
      </c>
      <c r="E43">
        <v>1426.1899410000001</v>
      </c>
      <c r="F43">
        <f t="shared" si="13"/>
        <v>1.4783855706681504E-3</v>
      </c>
      <c r="G43">
        <f t="shared" si="14"/>
        <v>-4.7366990922096064E-2</v>
      </c>
      <c r="H43">
        <f t="shared" si="15"/>
        <v>8.4507042253521236E-2</v>
      </c>
      <c r="I43">
        <f t="shared" si="4"/>
        <v>1.2872812300697773E-2</v>
      </c>
      <c r="J43">
        <f t="shared" si="16"/>
        <v>7.068230463864511E-3</v>
      </c>
      <c r="K43">
        <v>1.4783855706681504E-3</v>
      </c>
      <c r="R43" s="12">
        <v>-0.36399999999999999</v>
      </c>
      <c r="S43" s="2">
        <f t="shared" si="5"/>
        <v>0.11813526563370268</v>
      </c>
      <c r="T43" s="2">
        <f t="shared" si="6"/>
        <v>5.39490637951979E-13</v>
      </c>
      <c r="U43" s="2">
        <f t="shared" si="7"/>
        <v>0.4476729736028594</v>
      </c>
      <c r="V43" s="2">
        <f t="shared" si="8"/>
        <v>9.0817204069582724E-3</v>
      </c>
      <c r="W43" s="2">
        <f t="shared" si="9"/>
        <v>7.1852285796982565E-3</v>
      </c>
      <c r="X43" s="2">
        <f t="shared" si="10"/>
        <v>3.2430048081104332E-15</v>
      </c>
      <c r="Y43" s="2">
        <f t="shared" si="11"/>
        <v>4.8487660388194458E-2</v>
      </c>
      <c r="Z43" s="2">
        <f t="shared" si="12"/>
        <v>2.7312332239587173E-4</v>
      </c>
    </row>
    <row r="44" spans="1:26" x14ac:dyDescent="0.25">
      <c r="A44" s="1">
        <v>41214</v>
      </c>
      <c r="B44">
        <v>33.82</v>
      </c>
      <c r="C44">
        <v>65.864433000000005</v>
      </c>
      <c r="D44" s="2">
        <v>2.13</v>
      </c>
      <c r="E44">
        <v>1416.1800539999999</v>
      </c>
      <c r="F44">
        <f t="shared" si="13"/>
        <v>0.20227519382421577</v>
      </c>
      <c r="G44">
        <f t="shared" si="14"/>
        <v>-3.9989374420849377E-2</v>
      </c>
      <c r="H44">
        <f t="shared" si="15"/>
        <v>0.12698412698412698</v>
      </c>
      <c r="I44">
        <f t="shared" si="4"/>
        <v>9.6423315462497786E-2</v>
      </c>
      <c r="J44">
        <f t="shared" si="16"/>
        <v>2.8467170173434031E-3</v>
      </c>
      <c r="K44">
        <v>0.20227519382421577</v>
      </c>
      <c r="R44" s="13">
        <v>-0.36299999999999999</v>
      </c>
      <c r="S44" s="2">
        <f t="shared" si="5"/>
        <v>0.11985879271228421</v>
      </c>
      <c r="T44" s="2">
        <f t="shared" si="6"/>
        <v>6.3533138075187245E-13</v>
      </c>
      <c r="U44" s="2">
        <f t="shared" si="7"/>
        <v>0.45098591036192331</v>
      </c>
      <c r="V44" s="2">
        <f t="shared" si="8"/>
        <v>9.3670677497963619E-3</v>
      </c>
      <c r="W44" s="2">
        <f t="shared" si="9"/>
        <v>7.3042238765941769E-3</v>
      </c>
      <c r="X44" s="2">
        <f t="shared" si="10"/>
        <v>3.8291319464476446E-15</v>
      </c>
      <c r="Y44" s="2">
        <f t="shared" si="11"/>
        <v>4.8936988535577319E-2</v>
      </c>
      <c r="Z44" s="2">
        <f t="shared" si="12"/>
        <v>2.8234704256425752E-4</v>
      </c>
    </row>
    <row r="45" spans="1:26" x14ac:dyDescent="0.25">
      <c r="A45" s="1">
        <v>41183</v>
      </c>
      <c r="B45">
        <v>28.129999000000002</v>
      </c>
      <c r="C45">
        <v>68.608024999999998</v>
      </c>
      <c r="D45" s="2">
        <v>1.89</v>
      </c>
      <c r="E45">
        <v>1412.160034</v>
      </c>
      <c r="F45">
        <f t="shared" si="13"/>
        <v>-3.9276023248769554E-2</v>
      </c>
      <c r="G45">
        <f t="shared" si="14"/>
        <v>1.6531114911445766E-2</v>
      </c>
      <c r="H45">
        <f t="shared" si="15"/>
        <v>-0.34375</v>
      </c>
      <c r="I45">
        <f t="shared" si="4"/>
        <v>-0.1221649694457746</v>
      </c>
      <c r="J45">
        <f t="shared" si="16"/>
        <v>-1.9789409878227415E-2</v>
      </c>
      <c r="K45">
        <v>-3.9276023248769554E-2</v>
      </c>
      <c r="R45" s="12">
        <v>-0.36199999999999999</v>
      </c>
      <c r="S45" s="2">
        <f t="shared" si="5"/>
        <v>0.12160319724544197</v>
      </c>
      <c r="T45" s="2">
        <f t="shared" si="6"/>
        <v>7.4786812584165885E-13</v>
      </c>
      <c r="U45" s="2">
        <f t="shared" si="7"/>
        <v>0.4543143738377316</v>
      </c>
      <c r="V45" s="2">
        <f t="shared" si="8"/>
        <v>9.6606049970831952E-3</v>
      </c>
      <c r="W45" s="2">
        <f t="shared" si="9"/>
        <v>7.4249531242697878E-3</v>
      </c>
      <c r="X45" s="2">
        <f t="shared" si="10"/>
        <v>4.5192283731576518E-15</v>
      </c>
      <c r="Y45" s="2">
        <f t="shared" si="11"/>
        <v>4.9389637384502201E-2</v>
      </c>
      <c r="Z45" s="2">
        <f t="shared" si="12"/>
        <v>2.9186018781462444E-4</v>
      </c>
    </row>
    <row r="46" spans="1:26" x14ac:dyDescent="0.25">
      <c r="A46" s="1">
        <v>41156</v>
      </c>
      <c r="B46">
        <v>29.280000999999999</v>
      </c>
      <c r="C46">
        <v>67.492301999999995</v>
      </c>
      <c r="D46" s="2">
        <v>2.88</v>
      </c>
      <c r="E46">
        <v>1440.670044</v>
      </c>
      <c r="F46">
        <f t="shared" si="13"/>
        <v>2.6648001402524546E-2</v>
      </c>
      <c r="G46">
        <f t="shared" si="14"/>
        <v>1.6529035779712986E-2</v>
      </c>
      <c r="H46">
        <f t="shared" si="15"/>
        <v>6.6666666666666652E-2</v>
      </c>
      <c r="I46">
        <f t="shared" si="4"/>
        <v>3.6614567949634726E-2</v>
      </c>
      <c r="J46">
        <f t="shared" si="16"/>
        <v>2.4236153696477025E-2</v>
      </c>
      <c r="K46">
        <v>2.6648001402524546E-2</v>
      </c>
      <c r="R46" s="13">
        <v>-0.36099999999999999</v>
      </c>
      <c r="S46" s="2">
        <f t="shared" si="5"/>
        <v>0.12336865974873162</v>
      </c>
      <c r="T46" s="2">
        <f t="shared" si="6"/>
        <v>8.7995013837228617E-13</v>
      </c>
      <c r="U46" s="2">
        <f t="shared" si="7"/>
        <v>0.45765834641017444</v>
      </c>
      <c r="V46" s="2">
        <f t="shared" si="8"/>
        <v>9.9625409231523208E-3</v>
      </c>
      <c r="W46" s="2">
        <f t="shared" si="9"/>
        <v>7.5474372904040946E-3</v>
      </c>
      <c r="X46" s="2">
        <f t="shared" si="10"/>
        <v>5.331378014783568E-15</v>
      </c>
      <c r="Y46" s="2">
        <f t="shared" si="11"/>
        <v>4.984562245296336E-2</v>
      </c>
      <c r="Z46" s="2">
        <f t="shared" si="12"/>
        <v>3.0167105206824966E-4</v>
      </c>
    </row>
    <row r="47" spans="1:26" x14ac:dyDescent="0.25">
      <c r="A47" s="1">
        <v>41122</v>
      </c>
      <c r="B47">
        <v>28.52</v>
      </c>
      <c r="C47">
        <v>66.394858999999997</v>
      </c>
      <c r="D47" s="2">
        <v>2.7</v>
      </c>
      <c r="E47">
        <v>1406.579956</v>
      </c>
      <c r="F47">
        <f t="shared" si="13"/>
        <v>4.0116703136396703E-2</v>
      </c>
      <c r="G47">
        <f t="shared" si="14"/>
        <v>-1.9311749027643987E-2</v>
      </c>
      <c r="H47">
        <f t="shared" si="15"/>
        <v>0.13445378151260523</v>
      </c>
      <c r="I47">
        <f t="shared" si="4"/>
        <v>5.175291187378598E-2</v>
      </c>
      <c r="J47">
        <f t="shared" si="16"/>
        <v>1.9763369680148246E-2</v>
      </c>
      <c r="K47">
        <v>4.0116703136396703E-2</v>
      </c>
      <c r="R47" s="12">
        <v>-0.36</v>
      </c>
      <c r="S47" s="2">
        <f t="shared" si="5"/>
        <v>0.12515536112849598</v>
      </c>
      <c r="T47" s="2">
        <f t="shared" si="6"/>
        <v>1.034902477642733E-12</v>
      </c>
      <c r="U47" s="2">
        <f t="shared" si="7"/>
        <v>0.46101780940520298</v>
      </c>
      <c r="V47" s="2">
        <f t="shared" si="8"/>
        <v>1.027308878151981E-2</v>
      </c>
      <c r="W47" s="2">
        <f t="shared" si="9"/>
        <v>7.6716975233886257E-3</v>
      </c>
      <c r="X47" s="2">
        <f t="shared" si="10"/>
        <v>6.2867459591288402E-15</v>
      </c>
      <c r="Y47" s="2">
        <f t="shared" si="11"/>
        <v>5.0304959240808515E-2</v>
      </c>
      <c r="Z47" s="2">
        <f t="shared" si="12"/>
        <v>3.1178814025447754E-4</v>
      </c>
    </row>
    <row r="48" spans="1:26" x14ac:dyDescent="0.25">
      <c r="A48" s="1">
        <v>41092</v>
      </c>
      <c r="B48">
        <v>27.42</v>
      </c>
      <c r="C48">
        <v>67.702309</v>
      </c>
      <c r="D48" s="2">
        <v>2.38</v>
      </c>
      <c r="E48">
        <v>1379.3199460000001</v>
      </c>
      <c r="F48">
        <f t="shared" si="13"/>
        <v>-0.1236817154464136</v>
      </c>
      <c r="G48">
        <f t="shared" si="14"/>
        <v>6.7555981428060852E-2</v>
      </c>
      <c r="H48">
        <f t="shared" si="15"/>
        <v>3.9301310043668103E-2</v>
      </c>
      <c r="I48">
        <f t="shared" si="4"/>
        <v>-5.6081413248948823E-3</v>
      </c>
      <c r="J48">
        <f t="shared" si="16"/>
        <v>1.2597574126154365E-2</v>
      </c>
      <c r="K48">
        <v>-0.1236817154464136</v>
      </c>
      <c r="R48" s="13">
        <v>-0.35899999999999999</v>
      </c>
      <c r="S48" s="2">
        <f t="shared" si="5"/>
        <v>0.12696348266195975</v>
      </c>
      <c r="T48" s="2">
        <f t="shared" si="6"/>
        <v>1.2166036421357612E-12</v>
      </c>
      <c r="U48" s="2">
        <f t="shared" si="7"/>
        <v>0.46439274308855549</v>
      </c>
      <c r="V48" s="2">
        <f t="shared" si="8"/>
        <v>1.0592466375323729E-2</v>
      </c>
      <c r="W48" s="2">
        <f t="shared" si="9"/>
        <v>7.7977551527084205E-3</v>
      </c>
      <c r="X48" s="2">
        <f t="shared" si="10"/>
        <v>7.4100921145461053E-15</v>
      </c>
      <c r="Y48" s="2">
        <f t="shared" si="11"/>
        <v>5.0767663228681745E-2</v>
      </c>
      <c r="Z48" s="2">
        <f t="shared" si="12"/>
        <v>3.2222017282509648E-4</v>
      </c>
    </row>
    <row r="49" spans="1:26" x14ac:dyDescent="0.25">
      <c r="A49" s="1">
        <v>41061</v>
      </c>
      <c r="B49">
        <v>31.290001</v>
      </c>
      <c r="C49">
        <v>63.418041000000002</v>
      </c>
      <c r="D49" s="2">
        <v>2.29</v>
      </c>
      <c r="E49">
        <v>1362.160034</v>
      </c>
      <c r="F49">
        <f t="shared" si="13"/>
        <v>6.067800000000001E-2</v>
      </c>
      <c r="G49">
        <f t="shared" si="14"/>
        <v>5.9252510749857823E-2</v>
      </c>
      <c r="H49">
        <f t="shared" si="15"/>
        <v>0.25824175824175821</v>
      </c>
      <c r="I49">
        <f t="shared" si="4"/>
        <v>0.12605742299720535</v>
      </c>
      <c r="J49">
        <f t="shared" si="16"/>
        <v>3.9554982134591521E-2</v>
      </c>
      <c r="K49">
        <v>6.067800000000001E-2</v>
      </c>
      <c r="R49" s="12">
        <v>-0.35799999999999998</v>
      </c>
      <c r="S49" s="2">
        <f t="shared" si="5"/>
        <v>0.12879320597696881</v>
      </c>
      <c r="T49" s="2">
        <f t="shared" si="6"/>
        <v>1.4295755791345029E-12</v>
      </c>
      <c r="U49" s="2">
        <f t="shared" si="7"/>
        <v>0.46778312665954175</v>
      </c>
      <c r="V49" s="2">
        <f t="shared" si="8"/>
        <v>1.0920896128107444E-2</v>
      </c>
      <c r="W49" s="2">
        <f t="shared" si="9"/>
        <v>7.9256316893027319E-3</v>
      </c>
      <c r="X49" s="2">
        <f t="shared" si="10"/>
        <v>8.7303685477460739E-15</v>
      </c>
      <c r="Y49" s="2">
        <f t="shared" si="11"/>
        <v>5.1233749876960076E-2</v>
      </c>
      <c r="Z49" s="2">
        <f t="shared" si="12"/>
        <v>3.3297609033932393E-4</v>
      </c>
    </row>
    <row r="50" spans="1:26" x14ac:dyDescent="0.25">
      <c r="A50" s="1">
        <v>41030</v>
      </c>
      <c r="B50">
        <v>29.5</v>
      </c>
      <c r="C50">
        <v>59.870559999999998</v>
      </c>
      <c r="D50" s="2">
        <v>1.82</v>
      </c>
      <c r="E50">
        <v>1310.329956</v>
      </c>
      <c r="F50">
        <f t="shared" si="13"/>
        <v>-0.10956839391583473</v>
      </c>
      <c r="G50">
        <f t="shared" si="14"/>
        <v>0.12487934011102952</v>
      </c>
      <c r="H50">
        <f t="shared" si="15"/>
        <v>-0.1875</v>
      </c>
      <c r="I50">
        <f t="shared" si="4"/>
        <v>-5.7396351268268406E-2</v>
      </c>
      <c r="J50">
        <f t="shared" si="16"/>
        <v>-6.265072563317764E-2</v>
      </c>
      <c r="K50">
        <v>-0.10956839391583473</v>
      </c>
      <c r="R50" s="13">
        <v>-0.35699999999999998</v>
      </c>
      <c r="S50" s="2">
        <f t="shared" si="5"/>
        <v>0.13064471303137495</v>
      </c>
      <c r="T50" s="2">
        <f t="shared" si="6"/>
        <v>1.6790879770587834E-12</v>
      </c>
      <c r="U50" s="2">
        <f t="shared" si="7"/>
        <v>0.4711889382448895</v>
      </c>
      <c r="V50" s="2">
        <f t="shared" si="8"/>
        <v>1.1258605154922769E-2</v>
      </c>
      <c r="W50" s="2">
        <f t="shared" si="9"/>
        <v>8.0553488259053896E-3</v>
      </c>
      <c r="X50" s="2">
        <f t="shared" si="10"/>
        <v>1.0281413801288365E-14</v>
      </c>
      <c r="Y50" s="2">
        <f t="shared" si="11"/>
        <v>5.1703234624684256E-2</v>
      </c>
      <c r="Z50" s="2">
        <f t="shared" si="12"/>
        <v>3.4406505811973505E-4</v>
      </c>
    </row>
    <row r="51" spans="1:26" x14ac:dyDescent="0.25">
      <c r="A51" s="1">
        <v>41001</v>
      </c>
      <c r="B51">
        <v>33.130001</v>
      </c>
      <c r="C51">
        <v>53.223984000000002</v>
      </c>
      <c r="D51" s="2">
        <v>2.2400000000000002</v>
      </c>
      <c r="E51">
        <v>1397.910034</v>
      </c>
      <c r="F51">
        <f t="shared" si="13"/>
        <v>-0.11036521963666912</v>
      </c>
      <c r="G51">
        <f t="shared" si="14"/>
        <v>-3.741831260124584E-2</v>
      </c>
      <c r="H51">
        <f t="shared" si="15"/>
        <v>-9.3117408906882582E-2</v>
      </c>
      <c r="I51">
        <f t="shared" si="4"/>
        <v>-8.0300313714932514E-2</v>
      </c>
      <c r="J51">
        <f t="shared" si="16"/>
        <v>-7.4974527092703802E-3</v>
      </c>
      <c r="K51">
        <v>-0.11036521963666912</v>
      </c>
      <c r="R51" s="12">
        <v>-0.35599999999999998</v>
      </c>
      <c r="S51" s="2">
        <f t="shared" si="5"/>
        <v>0.13251818609206581</v>
      </c>
      <c r="T51" s="2">
        <f t="shared" si="6"/>
        <v>1.9712790479641186E-12</v>
      </c>
      <c r="U51" s="2">
        <f t="shared" si="7"/>
        <v>0.47461015489265118</v>
      </c>
      <c r="V51" s="2">
        <f t="shared" si="8"/>
        <v>1.1605825333728273E-2</v>
      </c>
      <c r="W51" s="2">
        <f t="shared" si="9"/>
        <v>8.1869284373643769E-3</v>
      </c>
      <c r="X51" s="2">
        <f t="shared" si="10"/>
        <v>1.2102759551408428E-14</v>
      </c>
      <c r="Y51" s="2">
        <f t="shared" si="11"/>
        <v>5.2176132888482753E-2</v>
      </c>
      <c r="Z51" s="2">
        <f t="shared" si="12"/>
        <v>3.5549647097944979E-4</v>
      </c>
    </row>
    <row r="52" spans="1:26" x14ac:dyDescent="0.25">
      <c r="A52" s="1">
        <v>40969</v>
      </c>
      <c r="B52">
        <v>37.240001999999997</v>
      </c>
      <c r="C52">
        <v>55.292952999999997</v>
      </c>
      <c r="D52" s="2">
        <v>2.4700000000000002</v>
      </c>
      <c r="E52">
        <v>1408.469971</v>
      </c>
      <c r="F52">
        <f t="shared" si="13"/>
        <v>0.11463639628853639</v>
      </c>
      <c r="G52">
        <f t="shared" si="14"/>
        <v>4.2817056505520146E-2</v>
      </c>
      <c r="H52">
        <f t="shared" si="15"/>
        <v>5.5555555555555802E-2</v>
      </c>
      <c r="I52">
        <f t="shared" si="4"/>
        <v>7.1003002783204108E-2</v>
      </c>
      <c r="J52">
        <f t="shared" si="16"/>
        <v>3.1332314530530647E-2</v>
      </c>
      <c r="K52">
        <v>0.11463639628853639</v>
      </c>
      <c r="R52" s="13">
        <v>-0.35499999999999998</v>
      </c>
      <c r="S52" s="2">
        <f t="shared" si="5"/>
        <v>0.13441380771363609</v>
      </c>
      <c r="T52" s="2">
        <f t="shared" si="6"/>
        <v>2.3132953392740669E-12</v>
      </c>
      <c r="U52" s="2">
        <f t="shared" si="7"/>
        <v>0.47804675256617379</v>
      </c>
      <c r="V52" s="2">
        <f t="shared" si="8"/>
        <v>1.1962793377056887E-2</v>
      </c>
      <c r="W52" s="2">
        <f t="shared" si="9"/>
        <v>8.3203925809401877E-3</v>
      </c>
      <c r="X52" s="2">
        <f t="shared" si="10"/>
        <v>1.4240567336326761E-14</v>
      </c>
      <c r="Y52" s="2">
        <f t="shared" si="11"/>
        <v>5.2652460061490276E-2</v>
      </c>
      <c r="Z52" s="2">
        <f t="shared" si="12"/>
        <v>3.672799580208498E-4</v>
      </c>
    </row>
    <row r="53" spans="1:26" x14ac:dyDescent="0.25">
      <c r="A53" s="1">
        <v>40940</v>
      </c>
      <c r="B53">
        <v>33.409999999999997</v>
      </c>
      <c r="C53">
        <v>53.022677999999999</v>
      </c>
      <c r="D53" s="2">
        <v>2.34</v>
      </c>
      <c r="E53">
        <v>1365.6800539999999</v>
      </c>
      <c r="F53">
        <f t="shared" si="13"/>
        <v>0.14929480564155484</v>
      </c>
      <c r="G53">
        <f t="shared" si="14"/>
        <v>-3.7157715460989782E-2</v>
      </c>
      <c r="H53">
        <f t="shared" si="15"/>
        <v>-0.13333333333333341</v>
      </c>
      <c r="I53">
        <f t="shared" si="4"/>
        <v>-7.0654143842561121E-3</v>
      </c>
      <c r="J53">
        <f t="shared" si="16"/>
        <v>4.0589464130841746E-2</v>
      </c>
      <c r="K53">
        <v>0.14929480564155484</v>
      </c>
      <c r="R53" s="12">
        <v>-0.35399999999999998</v>
      </c>
      <c r="S53" s="2">
        <f t="shared" si="5"/>
        <v>0.13633176071670444</v>
      </c>
      <c r="T53" s="2">
        <f t="shared" si="6"/>
        <v>2.713453493756309E-12</v>
      </c>
      <c r="U53" s="2">
        <f t="shared" si="7"/>
        <v>0.48149870613813239</v>
      </c>
      <c r="V53" s="2">
        <f t="shared" si="8"/>
        <v>1.2329750903926196E-2</v>
      </c>
      <c r="W53" s="2">
        <f t="shared" si="9"/>
        <v>8.4557634965827678E-3</v>
      </c>
      <c r="X53" s="2">
        <f t="shared" si="10"/>
        <v>1.6748715809933458E-14</v>
      </c>
      <c r="Y53" s="2">
        <f t="shared" si="11"/>
        <v>5.313223151226007E-2</v>
      </c>
      <c r="Z53" s="2">
        <f t="shared" si="12"/>
        <v>3.7942538750609277E-4</v>
      </c>
    </row>
    <row r="54" spans="1:26" x14ac:dyDescent="0.25">
      <c r="A54" s="1">
        <v>40911</v>
      </c>
      <c r="B54">
        <v>29.07</v>
      </c>
      <c r="C54">
        <v>55.068913000000002</v>
      </c>
      <c r="D54" s="2">
        <v>2.7</v>
      </c>
      <c r="E54">
        <v>1312.410034</v>
      </c>
      <c r="F54">
        <f t="shared" si="13"/>
        <v>1.7857178496399673E-2</v>
      </c>
      <c r="G54">
        <f t="shared" si="14"/>
        <v>2.6773818947209316E-2</v>
      </c>
      <c r="H54">
        <f t="shared" si="15"/>
        <v>8.0000000000000071E-2</v>
      </c>
      <c r="I54">
        <f t="shared" si="4"/>
        <v>4.1543665814536349E-2</v>
      </c>
      <c r="J54">
        <f t="shared" si="16"/>
        <v>4.3583062218506274E-2</v>
      </c>
      <c r="K54">
        <v>1.7857178496399673E-2</v>
      </c>
      <c r="R54" s="13">
        <v>-0.35299999999999998</v>
      </c>
      <c r="S54" s="2">
        <f t="shared" si="5"/>
        <v>0.13827222816587012</v>
      </c>
      <c r="T54" s="2">
        <f t="shared" si="6"/>
        <v>3.1814273118101053E-12</v>
      </c>
      <c r="U54" s="2">
        <f t="shared" si="7"/>
        <v>0.48496598938462904</v>
      </c>
      <c r="V54" s="2">
        <f t="shared" si="8"/>
        <v>1.2706944511963426E-2</v>
      </c>
      <c r="W54" s="2">
        <f t="shared" si="9"/>
        <v>8.5930636071864987E-3</v>
      </c>
      <c r="X54" s="2">
        <f t="shared" si="10"/>
        <v>1.9690062107375064E-14</v>
      </c>
      <c r="Y54" s="2">
        <f t="shared" si="11"/>
        <v>5.3615462583670295E-2</v>
      </c>
      <c r="Z54" s="2">
        <f t="shared" si="12"/>
        <v>3.9194287179963698E-4</v>
      </c>
    </row>
    <row r="55" spans="1:26" x14ac:dyDescent="0.25">
      <c r="A55" s="1">
        <v>40878</v>
      </c>
      <c r="B55">
        <v>28.559999000000001</v>
      </c>
      <c r="C55">
        <v>53.632953999999998</v>
      </c>
      <c r="D55" s="2">
        <v>2.5</v>
      </c>
      <c r="E55">
        <v>1257.599976</v>
      </c>
      <c r="F55">
        <f t="shared" si="13"/>
        <v>-0.12767265560948948</v>
      </c>
      <c r="G55">
        <f t="shared" si="14"/>
        <v>2.0940539589990426E-2</v>
      </c>
      <c r="H55">
        <f t="shared" si="15"/>
        <v>-0.18300653594771243</v>
      </c>
      <c r="I55">
        <f t="shared" si="4"/>
        <v>-9.6579550655737159E-2</v>
      </c>
      <c r="J55">
        <f t="shared" si="16"/>
        <v>8.532763948144062E-3</v>
      </c>
      <c r="K55">
        <v>-0.12767265560948948</v>
      </c>
      <c r="R55" s="12">
        <v>-0.35199999999999998</v>
      </c>
      <c r="S55" s="2">
        <f t="shared" si="5"/>
        <v>0.14023539334731408</v>
      </c>
      <c r="T55" s="2">
        <f t="shared" si="6"/>
        <v>3.7284639680365027E-12</v>
      </c>
      <c r="U55" s="2">
        <f t="shared" si="7"/>
        <v>0.48844857497935723</v>
      </c>
      <c r="V55" s="2">
        <f t="shared" si="8"/>
        <v>1.3094625849716867E-2</v>
      </c>
      <c r="W55" s="2">
        <f t="shared" si="9"/>
        <v>8.7323155188230618E-3</v>
      </c>
      <c r="X55" s="2">
        <f t="shared" si="10"/>
        <v>2.3137904506510209E-14</v>
      </c>
      <c r="Y55" s="2">
        <f t="shared" si="11"/>
        <v>5.4102168591824387E-2</v>
      </c>
      <c r="Z55" s="2">
        <f t="shared" si="12"/>
        <v>4.0484277238299755E-4</v>
      </c>
    </row>
    <row r="56" spans="1:26" x14ac:dyDescent="0.25">
      <c r="A56" s="1">
        <v>40848</v>
      </c>
      <c r="B56">
        <v>32.740001999999997</v>
      </c>
      <c r="C56">
        <v>52.532887000000002</v>
      </c>
      <c r="D56" s="2">
        <v>3.06</v>
      </c>
      <c r="E56">
        <v>1246.959961</v>
      </c>
      <c r="F56">
        <f t="shared" si="13"/>
        <v>0.11474296510919424</v>
      </c>
      <c r="G56">
        <f t="shared" si="14"/>
        <v>3.843439108856006E-2</v>
      </c>
      <c r="H56">
        <f t="shared" si="15"/>
        <v>-1.9230769230769273E-2</v>
      </c>
      <c r="I56">
        <f t="shared" si="4"/>
        <v>4.4648862322328342E-2</v>
      </c>
      <c r="J56">
        <f t="shared" si="16"/>
        <v>-5.0587151935872487E-3</v>
      </c>
      <c r="K56">
        <v>0.11474296510919424</v>
      </c>
      <c r="R56" s="13">
        <v>-0.35099999999999998</v>
      </c>
      <c r="S56" s="2">
        <f t="shared" si="5"/>
        <v>0.14222143974603935</v>
      </c>
      <c r="T56" s="2">
        <f t="shared" si="6"/>
        <v>4.3676338035854227E-12</v>
      </c>
      <c r="U56" s="2">
        <f t="shared" si="7"/>
        <v>0.49194643448783509</v>
      </c>
      <c r="V56" s="2">
        <f t="shared" si="8"/>
        <v>1.3493051689123833E-2</v>
      </c>
      <c r="W56" s="2">
        <f t="shared" si="9"/>
        <v>8.8735420209515997E-3</v>
      </c>
      <c r="X56" s="2">
        <f t="shared" si="10"/>
        <v>2.7177677699563475E-14</v>
      </c>
      <c r="Y56" s="2">
        <f t="shared" si="11"/>
        <v>5.459236482494597E-2</v>
      </c>
      <c r="Z56" s="2">
        <f t="shared" si="12"/>
        <v>4.1813570494188864E-4</v>
      </c>
    </row>
    <row r="57" spans="1:26" x14ac:dyDescent="0.25">
      <c r="A57" s="1">
        <v>40819</v>
      </c>
      <c r="B57">
        <v>29.370000999999998</v>
      </c>
      <c r="C57">
        <v>50.588546999999998</v>
      </c>
      <c r="D57" s="2">
        <v>3.12</v>
      </c>
      <c r="E57">
        <v>1253.3000489999999</v>
      </c>
      <c r="F57">
        <f t="shared" si="13"/>
        <v>0.20418213219278925</v>
      </c>
      <c r="G57">
        <f t="shared" si="14"/>
        <v>9.2870947720015362E-2</v>
      </c>
      <c r="H57">
        <f t="shared" si="15"/>
        <v>-0.17678100263852237</v>
      </c>
      <c r="I57">
        <f t="shared" si="4"/>
        <v>4.0090692424760745E-2</v>
      </c>
      <c r="J57">
        <f t="shared" si="16"/>
        <v>0.10772303853581011</v>
      </c>
      <c r="K57">
        <v>0.20418213219278925</v>
      </c>
      <c r="R57" s="12">
        <v>-0.35</v>
      </c>
      <c r="S57" s="2">
        <f t="shared" si="5"/>
        <v>0.14423055102275506</v>
      </c>
      <c r="T57" s="2">
        <f t="shared" si="6"/>
        <v>5.1141187668676684E-12</v>
      </c>
      <c r="U57" s="2">
        <f t="shared" si="7"/>
        <v>0.49545953836170503</v>
      </c>
      <c r="V57" s="2">
        <f t="shared" si="8"/>
        <v>1.39024839981045E-2</v>
      </c>
      <c r="W57" s="2">
        <f t="shared" si="9"/>
        <v>9.0167660866061136E-3</v>
      </c>
      <c r="X57" s="2">
        <f t="shared" si="10"/>
        <v>3.190891672910885E-14</v>
      </c>
      <c r="Y57" s="2">
        <f t="shared" si="11"/>
        <v>5.5086066542267637E-2</v>
      </c>
      <c r="Z57" s="2">
        <f t="shared" si="12"/>
        <v>4.3183254452589643E-4</v>
      </c>
    </row>
    <row r="58" spans="1:26" x14ac:dyDescent="0.25">
      <c r="A58" s="1">
        <v>40787</v>
      </c>
      <c r="B58">
        <v>24.389999</v>
      </c>
      <c r="C58">
        <v>46.289588999999999</v>
      </c>
      <c r="D58" s="2">
        <v>3.79</v>
      </c>
      <c r="E58">
        <v>1131.420044</v>
      </c>
      <c r="F58">
        <f t="shared" si="13"/>
        <v>-1.4147170573969192E-2</v>
      </c>
      <c r="G58">
        <f t="shared" si="14"/>
        <v>-2.425260753889924E-2</v>
      </c>
      <c r="H58">
        <f t="shared" si="15"/>
        <v>0.25496688741721862</v>
      </c>
      <c r="I58">
        <f t="shared" si="4"/>
        <v>7.2189036434783388E-2</v>
      </c>
      <c r="J58">
        <f t="shared" si="16"/>
        <v>-7.1761988303760127E-2</v>
      </c>
      <c r="K58">
        <v>-1.4147170573969192E-2</v>
      </c>
      <c r="R58" s="13">
        <v>-0.34899999999999998</v>
      </c>
      <c r="S58" s="2">
        <f t="shared" si="5"/>
        <v>0.14626291099039945</v>
      </c>
      <c r="T58" s="2">
        <f t="shared" si="6"/>
        <v>5.9855453191665719E-12</v>
      </c>
      <c r="U58" s="2">
        <f t="shared" si="7"/>
        <v>0.49898785593310524</v>
      </c>
      <c r="V58" s="2">
        <f t="shared" si="8"/>
        <v>1.4323190013250022E-2</v>
      </c>
      <c r="W58" s="2">
        <f t="shared" si="9"/>
        <v>9.1620108725593355E-3</v>
      </c>
      <c r="X58" s="2">
        <f t="shared" si="10"/>
        <v>3.7447531078820038E-14</v>
      </c>
      <c r="Y58" s="2">
        <f t="shared" si="11"/>
        <v>5.5583288972914362E-2</v>
      </c>
      <c r="Z58" s="2">
        <f t="shared" si="12"/>
        <v>4.4594443078080343E-4</v>
      </c>
    </row>
    <row r="59" spans="1:26" x14ac:dyDescent="0.25">
      <c r="A59" s="1">
        <v>40756</v>
      </c>
      <c r="B59">
        <v>24.74</v>
      </c>
      <c r="C59">
        <v>47.440136000000003</v>
      </c>
      <c r="D59" s="2">
        <v>3.02</v>
      </c>
      <c r="E59">
        <v>1218.8900149999999</v>
      </c>
      <c r="F59">
        <f t="shared" si="13"/>
        <v>-0.12176073837415702</v>
      </c>
      <c r="G59">
        <f t="shared" si="14"/>
        <v>1.6406476067574172E-2</v>
      </c>
      <c r="H59">
        <f t="shared" si="15"/>
        <v>-9.0361445783132432E-2</v>
      </c>
      <c r="I59">
        <f t="shared" si="4"/>
        <v>-6.5238569363238422E-2</v>
      </c>
      <c r="J59">
        <f t="shared" si="16"/>
        <v>-5.6791107463597612E-2</v>
      </c>
      <c r="K59">
        <v>-0.12176073837415702</v>
      </c>
      <c r="R59" s="12">
        <v>-0.34799999999999998</v>
      </c>
      <c r="S59" s="2">
        <f t="shared" si="5"/>
        <v>0.14831870359030527</v>
      </c>
      <c r="T59" s="2">
        <f t="shared" si="6"/>
        <v>7.0023684712686994E-12</v>
      </c>
      <c r="U59" s="2">
        <f t="shared" si="7"/>
        <v>0.50253135540911109</v>
      </c>
      <c r="V59" s="2">
        <f t="shared" si="8"/>
        <v>1.4755442312572456E-2</v>
      </c>
      <c r="W59" s="2">
        <f t="shared" si="9"/>
        <v>9.3092997194631714E-3</v>
      </c>
      <c r="X59" s="2">
        <f t="shared" si="10"/>
        <v>4.3928436641385769E-14</v>
      </c>
      <c r="Y59" s="2">
        <f t="shared" si="11"/>
        <v>5.6084047314781255E-2</v>
      </c>
      <c r="Z59" s="2">
        <f t="shared" si="12"/>
        <v>4.6048277325363139E-4</v>
      </c>
    </row>
    <row r="60" spans="1:26" x14ac:dyDescent="0.25">
      <c r="A60" s="1">
        <v>40725</v>
      </c>
      <c r="B60">
        <v>28.17</v>
      </c>
      <c r="C60">
        <v>46.674374</v>
      </c>
      <c r="D60" s="2">
        <v>3.32</v>
      </c>
      <c r="E60">
        <v>1292.280029</v>
      </c>
      <c r="F60">
        <f t="shared" si="13"/>
        <v>-3.2955682559412391E-2</v>
      </c>
      <c r="G60">
        <f t="shared" si="14"/>
        <v>-8.0918687349296192E-3</v>
      </c>
      <c r="H60">
        <f t="shared" si="15"/>
        <v>-0.12631578947368416</v>
      </c>
      <c r="I60">
        <f t="shared" si="4"/>
        <v>-5.5787780256008716E-2</v>
      </c>
      <c r="J60">
        <f t="shared" si="16"/>
        <v>-2.1474425791952023E-2</v>
      </c>
      <c r="K60">
        <v>-3.2955682559412391E-2</v>
      </c>
      <c r="R60" s="13">
        <v>-0.34699999999999998</v>
      </c>
      <c r="S60" s="2">
        <f t="shared" si="5"/>
        <v>0.15039811286800647</v>
      </c>
      <c r="T60" s="2">
        <f t="shared" si="6"/>
        <v>8.1883145869297491E-12</v>
      </c>
      <c r="U60" s="2">
        <f t="shared" si="7"/>
        <v>0.50609000386624792</v>
      </c>
      <c r="V60" s="2">
        <f t="shared" si="8"/>
        <v>1.5199518888282217E-2</v>
      </c>
      <c r="W60" s="2">
        <f t="shared" si="9"/>
        <v>9.4586561519649955E-3</v>
      </c>
      <c r="X60" s="2">
        <f t="shared" si="10"/>
        <v>5.1508600426279184E-14</v>
      </c>
      <c r="Y60" s="2">
        <f t="shared" si="11"/>
        <v>5.6588356733405593E-2</v>
      </c>
      <c r="Z60" s="2">
        <f t="shared" si="12"/>
        <v>4.7545925677044433E-4</v>
      </c>
    </row>
    <row r="61" spans="1:26" x14ac:dyDescent="0.25">
      <c r="A61" s="1">
        <v>40695</v>
      </c>
      <c r="B61">
        <v>29.129999000000002</v>
      </c>
      <c r="C61">
        <v>47.055137999999999</v>
      </c>
      <c r="D61" s="2">
        <v>3.8</v>
      </c>
      <c r="E61">
        <v>1320.6400149999999</v>
      </c>
      <c r="F61">
        <f t="shared" si="13"/>
        <v>-3.3510286446923887E-2</v>
      </c>
      <c r="G61">
        <f t="shared" si="14"/>
        <v>-3.7667511674804421E-2</v>
      </c>
      <c r="H61">
        <f t="shared" si="15"/>
        <v>-6.8627450980392246E-2</v>
      </c>
      <c r="I61">
        <f t="shared" si="4"/>
        <v>-4.6601749700706852E-2</v>
      </c>
      <c r="J61">
        <f t="shared" si="16"/>
        <v>-1.825746126569705E-2</v>
      </c>
      <c r="K61">
        <v>-3.3510286446923887E-2</v>
      </c>
      <c r="R61" s="12">
        <v>-0.34599999999999997</v>
      </c>
      <c r="S61" s="2">
        <f t="shared" si="5"/>
        <v>0.15250132294868424</v>
      </c>
      <c r="T61" s="2">
        <f t="shared" si="6"/>
        <v>9.5708916951850059E-12</v>
      </c>
      <c r="U61" s="2">
        <f t="shared" si="7"/>
        <v>0.50966376724507878</v>
      </c>
      <c r="V61" s="2">
        <f t="shared" si="8"/>
        <v>1.5655703219559034E-2</v>
      </c>
      <c r="W61" s="2">
        <f t="shared" si="9"/>
        <v>9.6101038787995644E-3</v>
      </c>
      <c r="X61" s="2">
        <f t="shared" si="10"/>
        <v>6.0370561046888686E-14</v>
      </c>
      <c r="Y61" s="2">
        <f t="shared" si="11"/>
        <v>5.7096232360833658E-2</v>
      </c>
      <c r="Z61" s="2">
        <f t="shared" si="12"/>
        <v>4.9088584688694353E-4</v>
      </c>
    </row>
    <row r="62" spans="1:26" x14ac:dyDescent="0.25">
      <c r="A62" s="1">
        <v>40665</v>
      </c>
      <c r="B62">
        <v>30.139999</v>
      </c>
      <c r="C62">
        <v>48.896965000000002</v>
      </c>
      <c r="D62" s="2">
        <v>4.08</v>
      </c>
      <c r="E62">
        <v>1345.1999510000001</v>
      </c>
      <c r="F62">
        <f t="shared" si="13"/>
        <v>9.2028949275362315E-2</v>
      </c>
      <c r="G62">
        <f t="shared" si="14"/>
        <v>1.1010567783833691E-2</v>
      </c>
      <c r="H62">
        <f t="shared" si="15"/>
        <v>-6.4220183486238591E-2</v>
      </c>
      <c r="I62">
        <f t="shared" si="4"/>
        <v>1.2939777857652469E-2</v>
      </c>
      <c r="J62">
        <f t="shared" si="16"/>
        <v>-1.3500952766930641E-2</v>
      </c>
      <c r="K62">
        <v>9.2028949275362315E-2</v>
      </c>
      <c r="R62" s="13">
        <v>-0.34499999999999997</v>
      </c>
      <c r="S62" s="2">
        <f t="shared" si="5"/>
        <v>0.15462851801225699</v>
      </c>
      <c r="T62" s="2">
        <f t="shared" si="6"/>
        <v>1.1181977314732741E-11</v>
      </c>
      <c r="U62" s="2">
        <f t="shared" si="7"/>
        <v>0.51325261034486547</v>
      </c>
      <c r="V62" s="2">
        <f t="shared" si="8"/>
        <v>1.6124284345280078E-2</v>
      </c>
      <c r="W62" s="2">
        <f t="shared" si="9"/>
        <v>9.7636667928563299E-3</v>
      </c>
      <c r="X62" s="2">
        <f t="shared" si="10"/>
        <v>7.0726497385368231E-14</v>
      </c>
      <c r="Y62" s="2">
        <f t="shared" si="11"/>
        <v>5.760768929448213E-2</v>
      </c>
      <c r="Z62" s="2">
        <f t="shared" si="12"/>
        <v>5.0677479541179511E-4</v>
      </c>
    </row>
    <row r="63" spans="1:26" x14ac:dyDescent="0.25">
      <c r="A63" s="1">
        <v>40646</v>
      </c>
      <c r="B63">
        <v>27.6</v>
      </c>
      <c r="C63">
        <v>48.364445000000003</v>
      </c>
      <c r="D63" s="2">
        <v>4.3600000000000003</v>
      </c>
      <c r="E63">
        <v>1363.6099850000001</v>
      </c>
      <c r="R63" s="12">
        <v>-0.34399999999999997</v>
      </c>
      <c r="S63" s="2">
        <f t="shared" si="5"/>
        <v>0.15677988226810866</v>
      </c>
      <c r="T63" s="2">
        <f t="shared" si="6"/>
        <v>1.3058495230807864E-11</v>
      </c>
      <c r="U63" s="2">
        <f t="shared" si="7"/>
        <v>0.51685649681830448</v>
      </c>
      <c r="V63" s="2">
        <f t="shared" si="8"/>
        <v>1.660555693666875E-2</v>
      </c>
      <c r="W63" s="2">
        <f t="shared" si="9"/>
        <v>9.9193689712214587E-3</v>
      </c>
      <c r="X63" s="2">
        <f t="shared" si="10"/>
        <v>8.2822928539788598E-14</v>
      </c>
      <c r="Y63" s="2">
        <f t="shared" si="11"/>
        <v>5.8122742595994058E-2</v>
      </c>
      <c r="Z63" s="2">
        <f t="shared" si="12"/>
        <v>5.231386460026712E-4</v>
      </c>
    </row>
    <row r="64" spans="1:26" x14ac:dyDescent="0.25">
      <c r="R64" s="13">
        <v>-0.34300000000000003</v>
      </c>
      <c r="S64" s="2">
        <f t="shared" si="5"/>
        <v>0.1589555999294619</v>
      </c>
      <c r="T64" s="2">
        <f t="shared" si="6"/>
        <v>1.5243194301786668E-11</v>
      </c>
      <c r="U64" s="2">
        <f t="shared" si="7"/>
        <v>0.52047538916634117</v>
      </c>
      <c r="V64" s="2">
        <f t="shared" si="8"/>
        <v>1.7099821369825935E-2</v>
      </c>
      <c r="W64" s="2">
        <f t="shared" si="9"/>
        <v>1.0077234675194616E-2</v>
      </c>
      <c r="X64" s="2">
        <f t="shared" si="10"/>
        <v>9.6946140399309166E-14</v>
      </c>
      <c r="Y64" s="2">
        <f t="shared" si="11"/>
        <v>5.8641407290089771E-2</v>
      </c>
      <c r="Z64" s="2">
        <f t="shared" si="12"/>
        <v>5.399902398348633E-4</v>
      </c>
    </row>
    <row r="65" spans="18:26" x14ac:dyDescent="0.25">
      <c r="R65" s="12">
        <v>-0.34200000000000003</v>
      </c>
      <c r="S65" s="2">
        <f t="shared" si="5"/>
        <v>0.16115585518739178</v>
      </c>
      <c r="T65" s="2">
        <f t="shared" si="6"/>
        <v>1.7785544235934116E-11</v>
      </c>
      <c r="U65" s="2">
        <f t="shared" si="7"/>
        <v>0.52410924873306142</v>
      </c>
      <c r="V65" s="2">
        <f t="shared" si="8"/>
        <v>1.7607383798105097E-2</v>
      </c>
      <c r="W65" s="2">
        <f t="shared" si="9"/>
        <v>1.023728835027978E-2</v>
      </c>
      <c r="X65" s="2">
        <f t="shared" si="10"/>
        <v>1.1342844818183036E-13</v>
      </c>
      <c r="Y65" s="2">
        <f t="shared" si="11"/>
        <v>5.916369836341253E-2</v>
      </c>
      <c r="Z65" s="2">
        <f t="shared" si="12"/>
        <v>5.5734272134236871E-4</v>
      </c>
    </row>
    <row r="66" spans="18:26" x14ac:dyDescent="0.25">
      <c r="R66" s="13">
        <v>-0.34100000000000003</v>
      </c>
      <c r="S66" s="2">
        <f t="shared" si="5"/>
        <v>0.16338083218448238</v>
      </c>
      <c r="T66" s="2">
        <f t="shared" si="6"/>
        <v>2.0742765398365059E-11</v>
      </c>
      <c r="U66" s="2">
        <f t="shared" si="7"/>
        <v>0.52775803570066171</v>
      </c>
      <c r="V66" s="2">
        <f t="shared" si="8"/>
        <v>1.8128556224290857E-2</v>
      </c>
      <c r="W66" s="2">
        <f t="shared" si="9"/>
        <v>1.0399554626149948E-2</v>
      </c>
      <c r="X66" s="2">
        <f t="shared" si="10"/>
        <v>1.3265542024612655E-13</v>
      </c>
      <c r="Y66" s="2">
        <f t="shared" si="11"/>
        <v>5.968963076336916E-2</v>
      </c>
      <c r="Z66" s="2">
        <f t="shared" si="12"/>
        <v>5.7520954403124857E-4</v>
      </c>
    </row>
    <row r="67" spans="18:26" x14ac:dyDescent="0.25">
      <c r="R67" s="12">
        <v>-0.34</v>
      </c>
      <c r="S67" s="2">
        <f t="shared" si="5"/>
        <v>0.16563071498812826</v>
      </c>
      <c r="T67" s="2">
        <f t="shared" si="6"/>
        <v>2.4181012118440974E-11</v>
      </c>
      <c r="U67" s="2">
        <f t="shared" si="7"/>
        <v>0.53142170908449904</v>
      </c>
      <c r="V67" s="2">
        <f t="shared" si="8"/>
        <v>1.866365657254002E-2</v>
      </c>
      <c r="W67" s="2">
        <f t="shared" si="9"/>
        <v>1.0564058316585396E-2</v>
      </c>
      <c r="X67" s="2">
        <f t="shared" si="10"/>
        <v>1.5507420672985E-13</v>
      </c>
      <c r="Y67" s="2">
        <f t="shared" si="11"/>
        <v>6.0219219396965624E-2</v>
      </c>
      <c r="Z67" s="2">
        <f t="shared" si="12"/>
        <v>5.9360447636504958E-4</v>
      </c>
    </row>
    <row r="68" spans="18:26" x14ac:dyDescent="0.25">
      <c r="R68" s="13">
        <v>-0.33900000000000002</v>
      </c>
      <c r="S68" s="2">
        <f t="shared" si="5"/>
        <v>0.16790568756347798</v>
      </c>
      <c r="T68" s="2">
        <f t="shared" si="6"/>
        <v>2.817673170675425E-11</v>
      </c>
      <c r="U68" s="2">
        <f t="shared" si="7"/>
        <v>0.53510022672822399</v>
      </c>
      <c r="V68" s="2">
        <f t="shared" si="8"/>
        <v>1.9213008760042973E-2</v>
      </c>
      <c r="W68" s="2">
        <f t="shared" si="9"/>
        <v>1.0730824419384895E-2</v>
      </c>
      <c r="X68" s="2">
        <f t="shared" si="10"/>
        <v>1.8120313737537706E-13</v>
      </c>
      <c r="Y68" s="2">
        <f t="shared" si="11"/>
        <v>6.0752479129637868E-2</v>
      </c>
      <c r="Z68" s="2">
        <f t="shared" si="12"/>
        <v>6.1254160772203066E-4</v>
      </c>
    </row>
    <row r="69" spans="18:26" x14ac:dyDescent="0.25">
      <c r="R69" s="12">
        <v>-0.33800000000000002</v>
      </c>
      <c r="S69" s="2">
        <f t="shared" si="5"/>
        <v>0.17020593374602422</v>
      </c>
      <c r="T69" s="2">
        <f t="shared" si="6"/>
        <v>3.2818224501734988E-11</v>
      </c>
      <c r="U69" s="2">
        <f t="shared" si="7"/>
        <v>0.53879354529899437</v>
      </c>
      <c r="V69" s="2">
        <f t="shared" si="8"/>
        <v>1.9776942768362053E-2</v>
      </c>
      <c r="W69" s="2">
        <f t="shared" si="9"/>
        <v>1.0899878116249841E-2</v>
      </c>
      <c r="X69" s="2">
        <f t="shared" si="10"/>
        <v>2.1164277663713753E-13</v>
      </c>
      <c r="Y69" s="2">
        <f t="shared" si="11"/>
        <v>6.1289424784077534E-2</v>
      </c>
      <c r="Z69" s="2">
        <f t="shared" si="12"/>
        <v>6.3203535442390296E-4</v>
      </c>
    </row>
    <row r="70" spans="18:26" x14ac:dyDescent="0.25">
      <c r="R70" s="13">
        <v>-0.33700000000000002</v>
      </c>
      <c r="S70" s="2">
        <f t="shared" si="5"/>
        <v>0.17253163721384007</v>
      </c>
      <c r="T70" s="2">
        <f t="shared" si="6"/>
        <v>3.8207433797286565E-11</v>
      </c>
      <c r="U70" s="2">
        <f t="shared" si="7"/>
        <v>0.54250162028277416</v>
      </c>
      <c r="V70" s="2">
        <f t="shared" si="8"/>
        <v>2.0355794714402294E-2</v>
      </c>
      <c r="W70" s="2">
        <f t="shared" si="9"/>
        <v>1.107124477264076E-2</v>
      </c>
      <c r="X70" s="2">
        <f t="shared" si="10"/>
        <v>2.4708865121253837E-13</v>
      </c>
      <c r="Y70" s="2">
        <f t="shared" si="11"/>
        <v>6.1830071139053346E-2</v>
      </c>
      <c r="Z70" s="2">
        <f t="shared" si="12"/>
        <v>6.5210046583570678E-4</v>
      </c>
    </row>
    <row r="71" spans="18:26" x14ac:dyDescent="0.25">
      <c r="R71" s="12">
        <v>-0.33600000000000002</v>
      </c>
      <c r="S71" s="2">
        <f t="shared" si="5"/>
        <v>0.17488298145946035</v>
      </c>
      <c r="T71" s="2">
        <f t="shared" si="6"/>
        <v>4.4461998509380294E-11</v>
      </c>
      <c r="U71" s="2">
        <f t="shared" si="7"/>
        <v>0.546224405979715</v>
      </c>
      <c r="V71" s="2">
        <f t="shared" si="8"/>
        <v>2.0949906920969284E-2</v>
      </c>
      <c r="W71" s="2">
        <f t="shared" si="9"/>
        <v>1.1244949937605829E-2</v>
      </c>
      <c r="X71" s="2">
        <f t="shared" si="10"/>
        <v>2.8834589595124245E-13</v>
      </c>
      <c r="Y71" s="2">
        <f t="shared" si="11"/>
        <v>6.2374432928227364E-2</v>
      </c>
      <c r="Z71" s="2">
        <f t="shared" si="12"/>
        <v>6.7275203053648088E-4</v>
      </c>
    </row>
    <row r="72" spans="18:26" x14ac:dyDescent="0.25">
      <c r="R72" s="13">
        <v>-0.33500000000000002</v>
      </c>
      <c r="S72" s="2">
        <f t="shared" ref="S72:S135" si="17">NORMDIST(R72,4.92%,16.88%,0)</f>
        <v>0.17726014976141352</v>
      </c>
      <c r="T72" s="2">
        <f t="shared" ref="T72:T135" si="18">_xlfn.NORM.DIST(R72,0.7%, 4.76%,0)</f>
        <v>5.1717605982615149E-11</v>
      </c>
      <c r="U72" s="2">
        <f t="shared" ref="U72:U135" si="19">NORMDIST(R72,0.91%, 22.48%,0)</f>
        <v>0.54996185549962617</v>
      </c>
      <c r="V72" s="2">
        <f t="shared" ref="V72:V135" si="20">_xlfn.NORM.DIST(R72,2.18%, 11.16%,0)</f>
        <v>2.1559627986867735E-2</v>
      </c>
      <c r="W72" s="2">
        <f t="shared" ref="W72:W135" si="21">NORMDIST(R72,4.92%, 16.88%,1)</f>
        <v>1.1421019343581154E-2</v>
      </c>
      <c r="X72" s="2">
        <f t="shared" ref="X72:X135" si="22">NORMDIST(R72,0.7%, 4.76%,1)</f>
        <v>3.3634609917957749E-13</v>
      </c>
      <c r="Y72" s="2">
        <f t="shared" ref="Y72:Y135" si="23">NORMDIST(R72,0.91%,22.48%,1)</f>
        <v>6.2922524838967042E-2</v>
      </c>
      <c r="Z72" s="2">
        <f t="shared" ref="Z72:Z135" si="24">NORMDIST(R72, 2.18%, 11.16%, 1)</f>
        <v>6.9400548256024809E-4</v>
      </c>
    </row>
    <row r="73" spans="18:26" x14ac:dyDescent="0.25">
      <c r="R73" s="12">
        <v>-0.33400000000000002</v>
      </c>
      <c r="S73" s="2">
        <f t="shared" si="17"/>
        <v>0.17966332515540043</v>
      </c>
      <c r="T73" s="2">
        <f t="shared" si="18"/>
        <v>6.0130687486394924E-11</v>
      </c>
      <c r="U73" s="2">
        <f t="shared" si="19"/>
        <v>0.55371392075753012</v>
      </c>
      <c r="V73" s="2">
        <f t="shared" si="20"/>
        <v>2.218531285649224E-2</v>
      </c>
      <c r="W73" s="2">
        <f t="shared" si="21"/>
        <v>1.1599478906162353E-2</v>
      </c>
      <c r="X73" s="2">
        <f t="shared" si="22"/>
        <v>3.9216666839858474E-13</v>
      </c>
      <c r="Y73" s="2">
        <f t="shared" si="23"/>
        <v>6.3474361511152599E-2</v>
      </c>
      <c r="Z73" s="2">
        <f t="shared" si="24"/>
        <v>7.1587660770685234E-4</v>
      </c>
    </row>
    <row r="74" spans="18:26" x14ac:dyDescent="0.25">
      <c r="R74" s="13">
        <v>-0.33300000000000002</v>
      </c>
      <c r="S74" s="2">
        <f t="shared" si="17"/>
        <v>0.18209269040512624</v>
      </c>
      <c r="T74" s="2">
        <f t="shared" si="18"/>
        <v>6.9881504782081676E-11</v>
      </c>
      <c r="U74" s="2">
        <f t="shared" si="19"/>
        <v>0.55748055246930583</v>
      </c>
      <c r="V74" s="2">
        <f t="shared" si="20"/>
        <v>2.282732288886254E-2</v>
      </c>
      <c r="W74" s="2">
        <f t="shared" si="21"/>
        <v>1.1780354723847211E-2</v>
      </c>
      <c r="X74" s="2">
        <f t="shared" si="22"/>
        <v>4.5705308271933047E-13</v>
      </c>
      <c r="Y74" s="2">
        <f t="shared" si="23"/>
        <v>6.4029957535980106E-2</v>
      </c>
      <c r="Z74" s="2">
        <f t="shared" si="24"/>
        <v>7.3838154992211444E-4</v>
      </c>
    </row>
    <row r="75" spans="18:26" x14ac:dyDescent="0.25">
      <c r="R75" s="12">
        <v>-0.33200000000000002</v>
      </c>
      <c r="S75" s="2">
        <f t="shared" si="17"/>
        <v>0.1845484279727817</v>
      </c>
      <c r="T75" s="2">
        <f t="shared" si="18"/>
        <v>8.1177682744204048E-11</v>
      </c>
      <c r="U75" s="2">
        <f t="shared" si="19"/>
        <v>0.56126170014742249</v>
      </c>
      <c r="V75" s="2">
        <f t="shared" si="20"/>
        <v>2.3486025926052201E-2</v>
      </c>
      <c r="W75" s="2">
        <f t="shared" si="21"/>
        <v>1.1963673077748928E-2</v>
      </c>
      <c r="X75" s="2">
        <f t="shared" si="22"/>
        <v>5.3244445001336297E-13</v>
      </c>
      <c r="Y75" s="2">
        <f t="shared" si="23"/>
        <v>6.4589327454760093E-2</v>
      </c>
      <c r="Z75" s="2">
        <f t="shared" si="24"/>
        <v>7.6153681774672889E-4</v>
      </c>
    </row>
    <row r="76" spans="18:26" x14ac:dyDescent="0.25">
      <c r="R76" s="13">
        <v>-0.33100000000000002</v>
      </c>
      <c r="S76" s="2">
        <f t="shared" si="17"/>
        <v>0.18703071998918117</v>
      </c>
      <c r="T76" s="2">
        <f t="shared" si="18"/>
        <v>9.4258250488048676E-11</v>
      </c>
      <c r="U76" s="2">
        <f t="shared" si="19"/>
        <v>0.56505731209676313</v>
      </c>
      <c r="V76" s="2">
        <f t="shared" si="20"/>
        <v>2.4161796360960951E-2</v>
      </c>
      <c r="W76" s="2">
        <f t="shared" si="21"/>
        <v>1.2149460431279709E-2</v>
      </c>
      <c r="X76" s="2">
        <f t="shared" si="22"/>
        <v>6.2000284539702354E-13</v>
      </c>
      <c r="Y76" s="2">
        <f t="shared" si="23"/>
        <v>6.5152485757712153E-2</v>
      </c>
      <c r="Z76" s="2">
        <f t="shared" si="24"/>
        <v>7.8535929083325918E-4</v>
      </c>
    </row>
    <row r="77" spans="18:26" x14ac:dyDescent="0.25">
      <c r="R77" s="12">
        <v>-0.33</v>
      </c>
      <c r="S77" s="2">
        <f t="shared" si="17"/>
        <v>0.18953974822355216</v>
      </c>
      <c r="T77" s="2">
        <f t="shared" si="18"/>
        <v>1.0939826190203561E-10</v>
      </c>
      <c r="U77" s="2">
        <f t="shared" si="19"/>
        <v>0.56886733541053947</v>
      </c>
      <c r="V77" s="2">
        <f t="shared" si="20"/>
        <v>2.4855015204377152E-2</v>
      </c>
      <c r="W77" s="2">
        <f t="shared" si="21"/>
        <v>1.2337743429804315E-2</v>
      </c>
      <c r="X77" s="2">
        <f t="shared" si="22"/>
        <v>7.2164697425770651E-13</v>
      </c>
      <c r="Y77" s="2">
        <f t="shared" si="23"/>
        <v>6.5719446882755286E-2</v>
      </c>
      <c r="Z77" s="2">
        <f t="shared" si="24"/>
        <v>8.0986622653054943E-4</v>
      </c>
    </row>
    <row r="78" spans="18:26" x14ac:dyDescent="0.25">
      <c r="R78" s="13">
        <v>-0.32900000000000001</v>
      </c>
      <c r="S78" s="2">
        <f t="shared" si="17"/>
        <v>0.19207569405298563</v>
      </c>
      <c r="T78" s="2">
        <f t="shared" si="18"/>
        <v>1.2691407602859158E-10</v>
      </c>
      <c r="U78" s="2">
        <f t="shared" si="19"/>
        <v>0.57269171596630042</v>
      </c>
      <c r="V78" s="2">
        <f t="shared" si="20"/>
        <v>2.5566070151278274E-2</v>
      </c>
      <c r="W78" s="2">
        <f t="shared" si="21"/>
        <v>1.2528548900263196E-2</v>
      </c>
      <c r="X78" s="2">
        <f t="shared" si="22"/>
        <v>8.3959077860377097E-13</v>
      </c>
      <c r="Y78" s="2">
        <f t="shared" si="23"/>
        <v>6.6290225214294105E-2</v>
      </c>
      <c r="Z78" s="2">
        <f t="shared" si="24"/>
        <v>8.3507526653484195E-4</v>
      </c>
    </row>
    <row r="79" spans="18:26" x14ac:dyDescent="0.25">
      <c r="R79" s="12">
        <v>-0.32800000000000001</v>
      </c>
      <c r="S79" s="2">
        <f t="shared" si="17"/>
        <v>0.19463873843154311</v>
      </c>
      <c r="T79" s="2">
        <f t="shared" si="18"/>
        <v>1.4716938851883353E-10</v>
      </c>
      <c r="U79" s="2">
        <f t="shared" si="19"/>
        <v>0.57653039842203213</v>
      </c>
      <c r="V79" s="2">
        <f t="shared" si="20"/>
        <v>2.6295355646314793E-2</v>
      </c>
      <c r="W79" s="2">
        <f t="shared" si="21"/>
        <v>1.2721903850765038E-2</v>
      </c>
      <c r="X79" s="2">
        <f t="shared" si="22"/>
        <v>9.7638769124557329E-13</v>
      </c>
      <c r="Y79" s="2">
        <f t="shared" si="23"/>
        <v>6.6864835082001445E-2</v>
      </c>
      <c r="Z79" s="2">
        <f t="shared" si="24"/>
        <v>8.6100444360676933E-4</v>
      </c>
    </row>
    <row r="80" spans="18:26" x14ac:dyDescent="0.25">
      <c r="R80" s="13">
        <v>-0.32700000000000001</v>
      </c>
      <c r="S80" s="2">
        <f t="shared" si="17"/>
        <v>0.19722906185902406</v>
      </c>
      <c r="T80" s="2">
        <f t="shared" si="18"/>
        <v>1.7058211755750391E-10</v>
      </c>
      <c r="U80" s="2">
        <f t="shared" si="19"/>
        <v>0.58038332621235655</v>
      </c>
      <c r="V80" s="2">
        <f t="shared" si="20"/>
        <v>2.7043272948421446E-2</v>
      </c>
      <c r="W80" s="2">
        <f t="shared" si="21"/>
        <v>1.2917835470147996E-2</v>
      </c>
      <c r="X80" s="2">
        <f t="shared" si="22"/>
        <v>1.1349813395029E-12</v>
      </c>
      <c r="Y80" s="2">
        <f t="shared" si="23"/>
        <v>6.744329075959668E-2</v>
      </c>
      <c r="Z80" s="2">
        <f t="shared" si="24"/>
        <v>8.876721883534067E-4</v>
      </c>
    </row>
    <row r="81" spans="18:26" x14ac:dyDescent="0.25">
      <c r="R81" s="12">
        <v>-0.32600000000000001</v>
      </c>
      <c r="S81" s="2">
        <f t="shared" si="17"/>
        <v>0.19984684434939864</v>
      </c>
      <c r="T81" s="2">
        <f t="shared" si="18"/>
        <v>1.976322613866899E-10</v>
      </c>
      <c r="U81" s="2">
        <f t="shared" si="19"/>
        <v>0.58425044154482142</v>
      </c>
      <c r="V81" s="2">
        <f t="shared" si="20"/>
        <v>2.7810230194500251E-2</v>
      </c>
      <c r="W81" s="2">
        <f t="shared" si="21"/>
        <v>1.3116371127509801E-2</v>
      </c>
      <c r="X81" s="2">
        <f t="shared" si="22"/>
        <v>1.3187636102592863E-12</v>
      </c>
      <c r="Y81" s="2">
        <f t="shared" si="23"/>
        <v>6.8025606463620561E-2</v>
      </c>
      <c r="Z81" s="2">
        <f t="shared" si="24"/>
        <v>9.1509733607448229E-4</v>
      </c>
    </row>
    <row r="82" spans="18:26" x14ac:dyDescent="0.25">
      <c r="R82" s="13">
        <v>-0.32500000000000001</v>
      </c>
      <c r="S82" s="2">
        <f t="shared" si="17"/>
        <v>0.20249226539890289</v>
      </c>
      <c r="T82" s="2">
        <f t="shared" si="18"/>
        <v>2.2887086004133425E-10</v>
      </c>
      <c r="U82" s="2">
        <f t="shared" si="19"/>
        <v>0.58813168539629046</v>
      </c>
      <c r="V82" s="2">
        <f t="shared" si="20"/>
        <v>2.8596642462117274E-2</v>
      </c>
      <c r="W82" s="2">
        <f t="shared" si="21"/>
        <v>1.3317538371705941E-2</v>
      </c>
      <c r="X82" s="2">
        <f t="shared" si="22"/>
        <v>1.5316411128993905E-12</v>
      </c>
      <c r="Y82" s="2">
        <f t="shared" si="23"/>
        <v>6.8611796352206378E-2</v>
      </c>
      <c r="Z82" s="2">
        <f t="shared" si="24"/>
        <v>9.4329913367178153E-4</v>
      </c>
    </row>
    <row r="83" spans="18:26" x14ac:dyDescent="0.25">
      <c r="R83" s="12">
        <v>-0.32400000000000001</v>
      </c>
      <c r="S83" s="2">
        <f t="shared" si="17"/>
        <v>0.2051655039538037</v>
      </c>
      <c r="T83" s="2">
        <f t="shared" si="18"/>
        <v>2.6493021136017257E-10</v>
      </c>
      <c r="U83" s="2">
        <f t="shared" si="19"/>
        <v>0.59202699750943089</v>
      </c>
      <c r="V83" s="2">
        <f t="shared" si="20"/>
        <v>2.9402931831154059E-2</v>
      </c>
      <c r="W83" s="2">
        <f t="shared" si="21"/>
        <v>1.3521364930815875E-2</v>
      </c>
      <c r="X83" s="2">
        <f t="shared" si="22"/>
        <v>1.7781112178311058E-12</v>
      </c>
      <c r="Y83" s="2">
        <f t="shared" si="23"/>
        <v>6.9201874523847462E-2</v>
      </c>
      <c r="Z83" s="2">
        <f t="shared" si="24"/>
        <v>9.7229724662071431E-4</v>
      </c>
    </row>
    <row r="84" spans="18:26" x14ac:dyDescent="0.25">
      <c r="R84" s="13">
        <v>-0.32300000000000001</v>
      </c>
      <c r="S84" s="2">
        <f t="shared" si="17"/>
        <v>0.20786673837783126</v>
      </c>
      <c r="T84" s="2">
        <f t="shared" si="18"/>
        <v>3.0653551099109696E-10</v>
      </c>
      <c r="U84" s="2">
        <f t="shared" si="19"/>
        <v>0.59593631638929945</v>
      </c>
      <c r="V84" s="2">
        <f t="shared" si="20"/>
        <v>3.0229527444354684E-2</v>
      </c>
      <c r="W84" s="2">
        <f t="shared" si="21"/>
        <v>1.3727878711576769E-2</v>
      </c>
      <c r="X84" s="2">
        <f t="shared" si="22"/>
        <v>2.0633490079904346E-12</v>
      </c>
      <c r="Y84" s="2">
        <f t="shared" si="23"/>
        <v>6.9795855016161271E-2</v>
      </c>
      <c r="Z84" s="2">
        <f t="shared" si="24"/>
        <v>1.0021117660030064E-3</v>
      </c>
    </row>
    <row r="85" spans="18:26" x14ac:dyDescent="0.25">
      <c r="R85" s="12">
        <v>-0.32200000000000001</v>
      </c>
      <c r="S85" s="2">
        <f t="shared" si="17"/>
        <v>0.21059614641928601</v>
      </c>
      <c r="T85" s="2">
        <f t="shared" si="18"/>
        <v>3.5451810823596697E-10</v>
      </c>
      <c r="U85" s="2">
        <f t="shared" si="19"/>
        <v>0.59985957930002942</v>
      </c>
      <c r="V85" s="2">
        <f t="shared" si="20"/>
        <v>3.1076865566707339E-2</v>
      </c>
      <c r="W85" s="2">
        <f t="shared" si="21"/>
        <v>1.3937107798784551E-2</v>
      </c>
      <c r="X85" s="2">
        <f t="shared" si="22"/>
        <v>2.3933066612918281E-12</v>
      </c>
      <c r="Y85" s="2">
        <f t="shared" si="23"/>
        <v>7.0393751804650184E-2</v>
      </c>
      <c r="Z85" s="2">
        <f t="shared" si="24"/>
        <v>1.0327632155993549E-3</v>
      </c>
    </row>
    <row r="86" spans="18:26" x14ac:dyDescent="0.25">
      <c r="R86" s="13">
        <v>-0.32100000000000001</v>
      </c>
      <c r="S86" s="2">
        <f t="shared" si="17"/>
        <v>0.21335390517782013</v>
      </c>
      <c r="T86" s="2">
        <f t="shared" si="18"/>
        <v>4.0983059447303868E-10</v>
      </c>
      <c r="U86" s="2">
        <f t="shared" si="19"/>
        <v>0.60379672226161796</v>
      </c>
      <c r="V86" s="2">
        <f t="shared" si="20"/>
        <v>3.1945389643598457E-2</v>
      </c>
      <c r="W86" s="2">
        <f t="shared" si="21"/>
        <v>1.4149080454661947E-2</v>
      </c>
      <c r="X86" s="2">
        <f t="shared" si="22"/>
        <v>2.7748269860345418E-12</v>
      </c>
      <c r="Y86" s="2">
        <f t="shared" si="23"/>
        <v>7.099557880145882E-2</v>
      </c>
      <c r="Z86" s="2">
        <f t="shared" si="24"/>
        <v>1.0642725590408509E-3</v>
      </c>
    </row>
    <row r="87" spans="18:26" x14ac:dyDescent="0.25">
      <c r="R87" s="12">
        <v>-0.32</v>
      </c>
      <c r="S87" s="2">
        <f t="shared" si="17"/>
        <v>0.21614019107089519</v>
      </c>
      <c r="T87" s="2">
        <f t="shared" si="18"/>
        <v>4.735639688855296E-10</v>
      </c>
      <c r="U87" s="2">
        <f t="shared" si="19"/>
        <v>0.60774768004681723</v>
      </c>
      <c r="V87" s="2">
        <f t="shared" si="20"/>
        <v>3.2835550357676352E-2</v>
      </c>
      <c r="W87" s="2">
        <f t="shared" si="21"/>
        <v>1.4363825118192989E-2</v>
      </c>
      <c r="X87" s="2">
        <f t="shared" si="22"/>
        <v>3.2157730617354782E-12</v>
      </c>
      <c r="Y87" s="2">
        <f t="shared" si="23"/>
        <v>7.1601349854128513E-2</v>
      </c>
      <c r="Z87" s="2">
        <f t="shared" si="24"/>
        <v>1.0966612070179161E-3</v>
      </c>
    </row>
    <row r="88" spans="18:26" x14ac:dyDescent="0.25">
      <c r="R88" s="13">
        <v>-0.31900000000000001</v>
      </c>
      <c r="S88" s="2">
        <f t="shared" si="17"/>
        <v>0.21895517979992341</v>
      </c>
      <c r="T88" s="2">
        <f t="shared" si="18"/>
        <v>5.4696715767981121E-10</v>
      </c>
      <c r="U88" s="2">
        <f t="shared" si="19"/>
        <v>0.61171238617812718</v>
      </c>
      <c r="V88" s="2">
        <f t="shared" si="20"/>
        <v>3.3747805684360921E-2</v>
      </c>
      <c r="W88" s="2">
        <f t="shared" si="21"/>
        <v>1.458137040442406E-2</v>
      </c>
      <c r="X88" s="2">
        <f t="shared" si="22"/>
        <v>3.725176198010803E-12</v>
      </c>
      <c r="Y88" s="2">
        <f t="shared" si="23"/>
        <v>7.2211078744348414E-2</v>
      </c>
      <c r="Z88" s="2">
        <f t="shared" si="24"/>
        <v>1.1299510245454389E-3</v>
      </c>
    </row>
    <row r="89" spans="18:26" x14ac:dyDescent="0.25">
      <c r="R89" s="12">
        <v>-0.318</v>
      </c>
      <c r="S89" s="2">
        <f t="shared" si="17"/>
        <v>0.22179904631608932</v>
      </c>
      <c r="T89" s="2">
        <f t="shared" si="18"/>
        <v>6.3146919830480671E-10</v>
      </c>
      <c r="U89" s="2">
        <f t="shared" si="19"/>
        <v>0.61569077292489371</v>
      </c>
      <c r="V89" s="2">
        <f t="shared" si="20"/>
        <v>3.4682620945934189E-2</v>
      </c>
      <c r="W89" s="2">
        <f t="shared" si="21"/>
        <v>1.4801745103730597E-2</v>
      </c>
      <c r="X89" s="2">
        <f t="shared" si="22"/>
        <v>4.3134047176345262E-12</v>
      </c>
      <c r="Y89" s="2">
        <f t="shared" si="23"/>
        <v>7.2824779186703881E-2</v>
      </c>
      <c r="Z89" s="2">
        <f t="shared" si="24"/>
        <v>1.1641643382827162E-3</v>
      </c>
    </row>
    <row r="90" spans="18:26" x14ac:dyDescent="0.25">
      <c r="R90" s="13">
        <v>-0.317</v>
      </c>
      <c r="S90" s="2">
        <f t="shared" si="17"/>
        <v>0.22467196478586157</v>
      </c>
      <c r="T90" s="2">
        <f t="shared" si="18"/>
        <v>7.2870443983973335E-10</v>
      </c>
      <c r="U90" s="2">
        <f t="shared" si="19"/>
        <v>0.61968277130051297</v>
      </c>
      <c r="V90" s="2">
        <f t="shared" si="20"/>
        <v>3.564046886414541E-2</v>
      </c>
      <c r="W90" s="2">
        <f t="shared" si="21"/>
        <v>1.5024978181049878E-2</v>
      </c>
      <c r="X90" s="2">
        <f t="shared" si="22"/>
        <v>4.9923564008609588E-12</v>
      </c>
      <c r="Y90" s="2">
        <f t="shared" si="23"/>
        <v>7.3442464827421797E-2</v>
      </c>
      <c r="Z90" s="2">
        <f t="shared" si="24"/>
        <v>1.1993239439067359E-3</v>
      </c>
    </row>
    <row r="91" spans="18:26" x14ac:dyDescent="0.25">
      <c r="R91" s="12">
        <v>-0.316</v>
      </c>
      <c r="S91" s="2">
        <f t="shared" si="17"/>
        <v>0.22757410855619095</v>
      </c>
      <c r="T91" s="2">
        <f t="shared" si="18"/>
        <v>8.4054115520457991E-10</v>
      </c>
      <c r="U91" s="2">
        <f t="shared" si="19"/>
        <v>0.62368831105973987</v>
      </c>
      <c r="V91" s="2">
        <f t="shared" si="20"/>
        <v>3.6621829611264332E-2</v>
      </c>
      <c r="W91" s="2">
        <f t="shared" si="21"/>
        <v>1.5251098775078679E-2</v>
      </c>
      <c r="X91" s="2">
        <f t="shared" si="22"/>
        <v>5.7756778010834711E-12</v>
      </c>
      <c r="Y91" s="2">
        <f t="shared" si="23"/>
        <v>7.4064149243113456E-2</v>
      </c>
      <c r="Z91" s="2">
        <f t="shared" si="24"/>
        <v>1.235453113537307E-3</v>
      </c>
    </row>
    <row r="92" spans="18:26" x14ac:dyDescent="0.25">
      <c r="R92" s="13">
        <v>-0.315</v>
      </c>
      <c r="S92" s="2">
        <f t="shared" si="17"/>
        <v>0.23050565011940646</v>
      </c>
      <c r="T92" s="2">
        <f t="shared" si="18"/>
        <v>9.6911401072680726E-10</v>
      </c>
      <c r="U92" s="2">
        <f t="shared" si="19"/>
        <v>0.62770732069610646</v>
      </c>
      <c r="V92" s="2">
        <f t="shared" si="20"/>
        <v>3.762719085951452E-2</v>
      </c>
      <c r="W92" s="2">
        <f t="shared" si="21"/>
        <v>1.5480136197436439E-2</v>
      </c>
      <c r="X92" s="2">
        <f t="shared" si="22"/>
        <v>6.6790140620227044E-12</v>
      </c>
      <c r="Y92" s="2">
        <f t="shared" si="23"/>
        <v>7.4689845939514388E-2</v>
      </c>
      <c r="Z92" s="2">
        <f t="shared" si="24"/>
        <v>1.27257560321244E-3</v>
      </c>
    </row>
    <row r="93" spans="18:26" x14ac:dyDescent="0.25">
      <c r="R93" s="12">
        <v>-0.314</v>
      </c>
      <c r="S93" s="2">
        <f t="shared" si="17"/>
        <v>0.23346676107780304</v>
      </c>
      <c r="T93" s="2">
        <f t="shared" si="18"/>
        <v>1.1168608944896041E-9</v>
      </c>
      <c r="U93" s="2">
        <f t="shared" si="19"/>
        <v>0.6317397274394474</v>
      </c>
      <c r="V93" s="2">
        <f t="shared" si="20"/>
        <v>3.8657047828817369E-2</v>
      </c>
      <c r="W93" s="2">
        <f t="shared" si="21"/>
        <v>1.5712119931792844E-2</v>
      </c>
      <c r="X93" s="2">
        <f t="shared" si="22"/>
        <v>7.7202933395861692E-12</v>
      </c>
      <c r="Y93" s="2">
        <f t="shared" si="23"/>
        <v>7.5319568350222049E-2</v>
      </c>
      <c r="Z93" s="2">
        <f t="shared" si="24"/>
        <v>1.31071566041231E-3</v>
      </c>
    </row>
    <row r="94" spans="18:26" x14ac:dyDescent="0.25">
      <c r="R94" s="13">
        <v>-0.313</v>
      </c>
      <c r="S94" s="2">
        <f t="shared" si="17"/>
        <v>0.2364576121079337</v>
      </c>
      <c r="T94" s="2">
        <f t="shared" si="18"/>
        <v>1.2865646674804123E-9</v>
      </c>
      <c r="U94" s="2">
        <f t="shared" si="19"/>
        <v>0.63578545725353541</v>
      </c>
      <c r="V94" s="2">
        <f t="shared" si="20"/>
        <v>3.9711903332777916E-2</v>
      </c>
      <c r="W94" s="2">
        <f t="shared" si="21"/>
        <v>1.5947079632959976E-2</v>
      </c>
      <c r="X94" s="2">
        <f t="shared" si="22"/>
        <v>8.920050463675937E-12</v>
      </c>
      <c r="Y94" s="2">
        <f t="shared" si="23"/>
        <v>7.5953329835430947E-2</v>
      </c>
      <c r="Z94" s="2">
        <f t="shared" si="24"/>
        <v>1.3498980316300954E-3</v>
      </c>
    </row>
    <row r="95" spans="18:26" x14ac:dyDescent="0.25">
      <c r="R95" s="12">
        <v>-0.312</v>
      </c>
      <c r="S95" s="2">
        <f t="shared" si="17"/>
        <v>0.23947837292460483</v>
      </c>
      <c r="T95" s="2">
        <f t="shared" si="18"/>
        <v>1.4814004716158004E-9</v>
      </c>
      <c r="U95" s="2">
        <f t="shared" si="19"/>
        <v>0.63984443483382691</v>
      </c>
      <c r="V95" s="2">
        <f t="shared" si="20"/>
        <v>4.079226782284083E-2</v>
      </c>
      <c r="W95" s="2">
        <f t="shared" si="21"/>
        <v>1.6185045125948646E-2</v>
      </c>
      <c r="X95" s="2">
        <f t="shared" si="22"/>
        <v>1.0301795073612266E-11</v>
      </c>
      <c r="Y95" s="2">
        <f t="shared" si="23"/>
        <v>7.659114368066533E-2</v>
      </c>
      <c r="Z95" s="2">
        <f t="shared" si="24"/>
        <v>1.390147969987896E-3</v>
      </c>
    </row>
    <row r="96" spans="18:26" x14ac:dyDescent="0.25">
      <c r="R96" s="13">
        <v>-0.311</v>
      </c>
      <c r="S96" s="2">
        <f t="shared" si="17"/>
        <v>0.24252921224457741</v>
      </c>
      <c r="T96" s="2">
        <f t="shared" si="18"/>
        <v>1.7049893070846968E-9</v>
      </c>
      <c r="U96" s="2">
        <f t="shared" si="19"/>
        <v>0.64391658360531911</v>
      </c>
      <c r="V96" s="2">
        <f t="shared" si="20"/>
        <v>4.1898659430545805E-2</v>
      </c>
      <c r="W96" s="2">
        <f t="shared" si="21"/>
        <v>1.6426046404988442E-2</v>
      </c>
      <c r="X96" s="2">
        <f t="shared" si="22"/>
        <v>1.1892430133368953E-11</v>
      </c>
      <c r="Y96" s="2">
        <f t="shared" si="23"/>
        <v>7.723302309550982E-2</v>
      </c>
      <c r="Z96" s="2">
        <f t="shared" si="24"/>
        <v>1.4314912428958727E-3</v>
      </c>
    </row>
    <row r="97" spans="18:26" x14ac:dyDescent="0.25">
      <c r="R97" s="12">
        <v>-0.31</v>
      </c>
      <c r="S97" s="2">
        <f t="shared" si="17"/>
        <v>0.24561029774998336</v>
      </c>
      <c r="T97" s="2">
        <f t="shared" si="18"/>
        <v>1.9614586790604542E-9</v>
      </c>
      <c r="U97" s="2">
        <f t="shared" si="19"/>
        <v>0.64800182572051956</v>
      </c>
      <c r="V97" s="2">
        <f t="shared" si="20"/>
        <v>4.303160400780863E-2</v>
      </c>
      <c r="W97" s="2">
        <f t="shared" si="21"/>
        <v>1.6670113632511512E-2</v>
      </c>
      <c r="X97" s="2">
        <f t="shared" si="22"/>
        <v>1.3722727488252547E-11</v>
      </c>
      <c r="Y97" s="2">
        <f t="shared" si="23"/>
        <v>7.7878981212338022E-2</v>
      </c>
      <c r="Z97" s="2">
        <f t="shared" si="24"/>
        <v>1.4739541397526339E-3</v>
      </c>
    </row>
    <row r="98" spans="18:26" x14ac:dyDescent="0.25">
      <c r="R98" s="13">
        <v>-0.309</v>
      </c>
      <c r="S98" s="2">
        <f t="shared" si="17"/>
        <v>0.24872179605145495</v>
      </c>
      <c r="T98" s="2">
        <f t="shared" si="18"/>
        <v>2.2555112117161032E-9</v>
      </c>
      <c r="U98" s="2">
        <f t="shared" si="19"/>
        <v>0.65210008205752956</v>
      </c>
      <c r="V98" s="2">
        <f t="shared" si="20"/>
        <v>4.4191635165155917E-2</v>
      </c>
      <c r="W98" s="2">
        <f t="shared" si="21"/>
        <v>1.6917277138099415E-2</v>
      </c>
      <c r="X98" s="2">
        <f t="shared" si="22"/>
        <v>1.5827867972747406E-11</v>
      </c>
      <c r="Y98" s="2">
        <f t="shared" si="23"/>
        <v>7.8529031085038975E-2</v>
      </c>
      <c r="Z98" s="2">
        <f t="shared" si="24"/>
        <v>1.517563479684907E-3</v>
      </c>
    </row>
    <row r="99" spans="18:26" x14ac:dyDescent="0.25">
      <c r="R99" s="12">
        <v>-0.308</v>
      </c>
      <c r="S99" s="2">
        <f t="shared" si="17"/>
        <v>0.25186387265097715</v>
      </c>
      <c r="T99" s="2">
        <f t="shared" si="18"/>
        <v>2.5925022367765189E-9</v>
      </c>
      <c r="U99" s="2">
        <f t="shared" si="19"/>
        <v>0.65621127221824072</v>
      </c>
      <c r="V99" s="2">
        <f t="shared" si="20"/>
        <v>4.5379294307838783E-2</v>
      </c>
      <c r="W99" s="2">
        <f t="shared" si="21"/>
        <v>1.7167567417393167E-2</v>
      </c>
      <c r="X99" s="2">
        <f t="shared" si="22"/>
        <v>1.8248054530828992E-11</v>
      </c>
      <c r="Y99" s="2">
        <f t="shared" si="23"/>
        <v>7.9183185687741839E-2</v>
      </c>
      <c r="Z99" s="2">
        <f t="shared" si="24"/>
        <v>1.5623466193243995E-3</v>
      </c>
    </row>
    <row r="100" spans="18:26" x14ac:dyDescent="0.25">
      <c r="R100" s="13">
        <v>-0.307</v>
      </c>
      <c r="S100" s="2">
        <f t="shared" si="17"/>
        <v>0.25503669190446143</v>
      </c>
      <c r="T100" s="2">
        <f t="shared" si="18"/>
        <v>2.9785274858169239E-9</v>
      </c>
      <c r="U100" s="2">
        <f t="shared" si="19"/>
        <v>0.66033531452664773</v>
      </c>
      <c r="V100" s="2">
        <f t="shared" si="20"/>
        <v>4.6595130669749948E-2</v>
      </c>
      <c r="W100" s="2">
        <f t="shared" si="21"/>
        <v>1.7421015130965865E-2</v>
      </c>
      <c r="X100" s="2">
        <f t="shared" si="22"/>
        <v>2.102920787715939E-11</v>
      </c>
      <c r="Y100" s="2">
        <f t="shared" si="23"/>
        <v>7.9841457913538888E-2</v>
      </c>
      <c r="Z100" s="2">
        <f t="shared" si="24"/>
        <v>1.6083314606196539E-3</v>
      </c>
    </row>
    <row r="101" spans="18:26" x14ac:dyDescent="0.25">
      <c r="R101" s="12">
        <v>-0.30599999999999999</v>
      </c>
      <c r="S101" s="2">
        <f t="shared" si="17"/>
        <v>0.25824041698405076</v>
      </c>
      <c r="T101" s="2">
        <f t="shared" si="18"/>
        <v>3.4205221515570761E-9</v>
      </c>
      <c r="U101" s="2">
        <f t="shared" si="19"/>
        <v>0.66447212602727734</v>
      </c>
      <c r="V101" s="2">
        <f t="shared" si="20"/>
        <v>4.7839701345069208E-2</v>
      </c>
      <c r="W101" s="2">
        <f t="shared" si="21"/>
        <v>1.7677651103157711E-2</v>
      </c>
      <c r="X101" s="2">
        <f t="shared" si="22"/>
        <v>2.4223755423575776E-11</v>
      </c>
      <c r="Y101" s="2">
        <f t="shared" si="23"/>
        <v>8.050386057320677E-2</v>
      </c>
      <c r="Z101" s="2">
        <f t="shared" si="24"/>
        <v>1.6555464586807023E-3</v>
      </c>
    </row>
    <row r="102" spans="18:26" x14ac:dyDescent="0.25">
      <c r="R102" s="13">
        <v>-0.30499999999999999</v>
      </c>
      <c r="S102" s="2">
        <f t="shared" si="17"/>
        <v>0.26147520984015843</v>
      </c>
      <c r="T102" s="2">
        <f t="shared" si="18"/>
        <v>3.9263727350374364E-9</v>
      </c>
      <c r="U102" s="2">
        <f t="shared" si="19"/>
        <v>0.66862162248373325</v>
      </c>
      <c r="V102" s="2">
        <f t="shared" si="20"/>
        <v>4.9113571317560917E-2</v>
      </c>
      <c r="W102" s="2">
        <f t="shared" si="21"/>
        <v>1.7937506320873462E-2</v>
      </c>
      <c r="X102" s="2">
        <f t="shared" si="22"/>
        <v>2.7891525534976901E-11</v>
      </c>
      <c r="Y102" s="2">
        <f t="shared" si="23"/>
        <v>8.1170406393926281E-2</v>
      </c>
      <c r="Z102" s="2">
        <f t="shared" si="24"/>
        <v>1.7040206296542193E-3</v>
      </c>
    </row>
    <row r="103" spans="18:26" x14ac:dyDescent="0.25">
      <c r="R103" s="12">
        <v>-0.30399999999999999</v>
      </c>
      <c r="S103" s="2">
        <f t="shared" si="17"/>
        <v>0.26474123116324194</v>
      </c>
      <c r="T103" s="2">
        <f t="shared" si="18"/>
        <v>4.5050432644848327E-9</v>
      </c>
      <c r="U103" s="2">
        <f t="shared" si="19"/>
        <v>0.67278371837736162</v>
      </c>
      <c r="V103" s="2">
        <f t="shared" si="20"/>
        <v>5.0417313487445187E-2</v>
      </c>
      <c r="W103" s="2">
        <f t="shared" si="21"/>
        <v>1.8200611932341446E-2</v>
      </c>
      <c r="X103" s="2">
        <f t="shared" si="22"/>
        <v>3.2100760678554174E-11</v>
      </c>
      <c r="Y103" s="2">
        <f t="shared" si="23"/>
        <v>8.184110801800086E-2</v>
      </c>
      <c r="Z103" s="2">
        <f t="shared" si="24"/>
        <v>1.7537835586267246E-3</v>
      </c>
    </row>
    <row r="104" spans="18:26" x14ac:dyDescent="0.25">
      <c r="R104" s="13">
        <v>-0.30299999999999999</v>
      </c>
      <c r="S104" s="2">
        <f t="shared" si="17"/>
        <v>0.26803864034532432</v>
      </c>
      <c r="T104" s="2">
        <f t="shared" si="18"/>
        <v>5.1667176597381734E-9</v>
      </c>
      <c r="U104" s="2">
        <f t="shared" si="19"/>
        <v>0.67695832690603153</v>
      </c>
      <c r="V104" s="2">
        <f t="shared" si="20"/>
        <v>5.1751508695766203E-2</v>
      </c>
      <c r="W104" s="2">
        <f t="shared" si="21"/>
        <v>1.8466999245834465E-2</v>
      </c>
      <c r="X104" s="2">
        <f t="shared" si="22"/>
        <v>3.6929264708465619E-11</v>
      </c>
      <c r="Y104" s="2">
        <f t="shared" si="23"/>
        <v>8.2515978001573606E-2</v>
      </c>
      <c r="Z104" s="2">
        <f t="shared" si="24"/>
        <v>1.8048654075534475E-3</v>
      </c>
    </row>
    <row r="105" spans="18:26" x14ac:dyDescent="0.25">
      <c r="R105" s="12">
        <v>-0.30199999999999999</v>
      </c>
      <c r="S105" s="2">
        <f t="shared" si="17"/>
        <v>0.27136759544125888</v>
      </c>
      <c r="T105" s="2">
        <f t="shared" si="18"/>
        <v>5.9229602253537492E-9</v>
      </c>
      <c r="U105" s="2">
        <f t="shared" si="19"/>
        <v>0.68114535998303893</v>
      </c>
      <c r="V105" s="2">
        <f t="shared" si="20"/>
        <v>5.3116745746178251E-2</v>
      </c>
      <c r="W105" s="2">
        <f t="shared" si="21"/>
        <v>1.8736699728351999E-2</v>
      </c>
      <c r="X105" s="2">
        <f t="shared" si="22"/>
        <v>4.2465701404695985E-11</v>
      </c>
      <c r="Y105" s="2">
        <f t="shared" si="23"/>
        <v>8.3195028813343341E-2</v>
      </c>
      <c r="Z105" s="2">
        <f t="shared" si="24"/>
        <v>1.8572969232102624E-3</v>
      </c>
    </row>
    <row r="106" spans="18:26" x14ac:dyDescent="0.25">
      <c r="R106" s="13">
        <v>-0.30099999999999999</v>
      </c>
      <c r="S106" s="2">
        <f t="shared" si="17"/>
        <v>0.27472825312975124</v>
      </c>
      <c r="T106" s="2">
        <f t="shared" si="18"/>
        <v>6.786896488190722E-9</v>
      </c>
      <c r="U106" s="2">
        <f t="shared" si="19"/>
        <v>0.68534472823612935</v>
      </c>
      <c r="V106" s="2">
        <f t="shared" si="20"/>
        <v>5.4513621424070777E-2</v>
      </c>
      <c r="W106" s="2">
        <f t="shared" si="21"/>
        <v>1.900974500426356E-2</v>
      </c>
      <c r="X106" s="2">
        <f t="shared" si="22"/>
        <v>4.8811063482254967E-11</v>
      </c>
      <c r="Y106" s="2">
        <f t="shared" si="23"/>
        <v>8.3878272833279352E-2</v>
      </c>
      <c r="Z106" s="2">
        <f t="shared" si="24"/>
        <v>1.9111094451660876E-3</v>
      </c>
    </row>
    <row r="107" spans="18:26" x14ac:dyDescent="0.25">
      <c r="R107" s="12">
        <v>-0.3</v>
      </c>
      <c r="S107" s="2">
        <f t="shared" si="17"/>
        <v>0.27812076867413538</v>
      </c>
      <c r="T107" s="2">
        <f t="shared" si="18"/>
        <v>7.7734168538593146E-9</v>
      </c>
      <c r="U107" s="2">
        <f t="shared" si="19"/>
        <v>0.68955634100664243</v>
      </c>
      <c r="V107" s="2">
        <f t="shared" si="20"/>
        <v>5.5942740512951915E-2</v>
      </c>
      <c r="W107" s="2">
        <f t="shared" si="21"/>
        <v>1.9286166853912958E-2</v>
      </c>
      <c r="X107" s="2">
        <f t="shared" si="22"/>
        <v>5.6080333629687073E-11</v>
      </c>
      <c r="Y107" s="2">
        <f t="shared" si="23"/>
        <v>8.4565722351335693E-2</v>
      </c>
      <c r="Z107" s="2">
        <f t="shared" si="24"/>
        <v>1.9663349137730448E-3</v>
      </c>
    </row>
    <row r="108" spans="18:26" x14ac:dyDescent="0.25">
      <c r="R108" s="13">
        <v>-0.29899999999999999</v>
      </c>
      <c r="S108" s="2">
        <f t="shared" si="17"/>
        <v>0.28154529588291721</v>
      </c>
      <c r="T108" s="2">
        <f t="shared" si="18"/>
        <v>8.899405843604579E-9</v>
      </c>
      <c r="U108" s="2">
        <f t="shared" si="19"/>
        <v>0.69378010634877907</v>
      </c>
      <c r="V108" s="2">
        <f t="shared" si="20"/>
        <v>5.7404715808011389E-2</v>
      </c>
      <c r="W108" s="2">
        <f t="shared" si="21"/>
        <v>1.9565997212183227E-2</v>
      </c>
      <c r="X108" s="2">
        <f t="shared" si="22"/>
        <v>6.4404361751336418E-11</v>
      </c>
      <c r="Y108" s="2">
        <f t="shared" si="23"/>
        <v>8.5257389566164188E-2</v>
      </c>
      <c r="Z108" s="2">
        <f t="shared" si="24"/>
        <v>2.023005878171578E-3</v>
      </c>
    </row>
    <row r="109" spans="18:26" x14ac:dyDescent="0.25">
      <c r="R109" s="12">
        <v>-0.29799999999999999</v>
      </c>
      <c r="S109" s="2">
        <f t="shared" si="17"/>
        <v>0.28500198707008323</v>
      </c>
      <c r="T109" s="2">
        <f t="shared" si="18"/>
        <v>1.0183999991971887E-8</v>
      </c>
      <c r="U109" s="2">
        <f t="shared" si="19"/>
        <v>0.69801593102899195</v>
      </c>
      <c r="V109" s="2">
        <f t="shared" si="20"/>
        <v>5.8900168126781449E-2</v>
      </c>
      <c r="W109" s="2">
        <f t="shared" si="21"/>
        <v>1.9849268167021983E-2</v>
      </c>
      <c r="X109" s="2">
        <f t="shared" si="22"/>
        <v>7.3931985506021509E-11</v>
      </c>
      <c r="Y109" s="2">
        <f t="shared" si="23"/>
        <v>8.5953286583826949E-2</v>
      </c>
      <c r="Z109" s="2">
        <f t="shared" si="24"/>
        <v>2.0811555043077452E-3</v>
      </c>
    </row>
    <row r="110" spans="18:26" x14ac:dyDescent="0.25">
      <c r="R110" s="13">
        <v>-0.29699999999999999</v>
      </c>
      <c r="S110" s="2">
        <f t="shared" si="17"/>
        <v>0.28849099301518621</v>
      </c>
      <c r="T110" s="2">
        <f t="shared" si="18"/>
        <v>1.1648877839209679E-8</v>
      </c>
      <c r="U110" s="2">
        <f t="shared" si="19"/>
        <v>0.70226372052549968</v>
      </c>
      <c r="V110" s="2">
        <f t="shared" si="20"/>
        <v>6.0429726316813488E-2</v>
      </c>
      <c r="W110" s="2">
        <f t="shared" si="21"/>
        <v>2.0136011957926865E-2</v>
      </c>
      <c r="X110" s="2">
        <f t="shared" si="22"/>
        <v>8.4832424488857884E-11</v>
      </c>
      <c r="Y110" s="2">
        <f t="shared" si="23"/>
        <v>8.665342541650857E-2</v>
      </c>
      <c r="Z110" s="2">
        <f t="shared" si="24"/>
        <v>2.1408175829596195E-3</v>
      </c>
    </row>
    <row r="111" spans="18:26" x14ac:dyDescent="0.25">
      <c r="R111" s="12">
        <v>-0.29599999999999999</v>
      </c>
      <c r="S111" s="2">
        <f t="shared" si="17"/>
        <v>0.29201246292321148</v>
      </c>
      <c r="T111" s="2">
        <f t="shared" si="18"/>
        <v>1.3318585844382838E-8</v>
      </c>
      <c r="U111" s="2">
        <f t="shared" si="19"/>
        <v>0.70652337902792595</v>
      </c>
      <c r="V111" s="2">
        <f t="shared" si="20"/>
        <v>6.1994027260290685E-2</v>
      </c>
      <c r="W111" s="2">
        <f t="shared" si="21"/>
        <v>2.0426260974391278E-2</v>
      </c>
      <c r="X111" s="2">
        <f t="shared" si="22"/>
        <v>9.7297982029588859E-11</v>
      </c>
      <c r="Y111" s="2">
        <f t="shared" si="23"/>
        <v>8.7357817981227576E-2</v>
      </c>
      <c r="Z111" s="2">
        <f t="shared" si="24"/>
        <v>2.2020265377698917E-3</v>
      </c>
    </row>
    <row r="112" spans="18:26" x14ac:dyDescent="0.25">
      <c r="R112" s="13">
        <v>-0.29499999999999998</v>
      </c>
      <c r="S112" s="2">
        <f t="shared" si="17"/>
        <v>0.2955665443842253</v>
      </c>
      <c r="T112" s="2">
        <f t="shared" si="18"/>
        <v>1.5220904479494847E-8</v>
      </c>
      <c r="U112" s="2">
        <f t="shared" si="19"/>
        <v>0.7107948094370643</v>
      </c>
      <c r="V112" s="2">
        <f t="shared" si="20"/>
        <v>6.3593715875493159E-2</v>
      </c>
      <c r="W112" s="2">
        <f t="shared" si="21"/>
        <v>2.0720047754309363E-2</v>
      </c>
      <c r="X112" s="2">
        <f t="shared" si="22"/>
        <v>1.1154709262022071E-10</v>
      </c>
      <c r="Y112" s="2">
        <f t="shared" si="23"/>
        <v>8.8066476098547647E-2</v>
      </c>
      <c r="Z112" s="2">
        <f t="shared" si="24"/>
        <v>2.2648174332815015E-3</v>
      </c>
    </row>
    <row r="113" spans="18:26" x14ac:dyDescent="0.25">
      <c r="R113" s="12">
        <v>-0.29399999999999998</v>
      </c>
      <c r="S113" s="2">
        <f t="shared" si="17"/>
        <v>0.2991533833328206</v>
      </c>
      <c r="T113" s="2">
        <f t="shared" si="18"/>
        <v>1.7387259245827002E-8</v>
      </c>
      <c r="U113" s="2">
        <f t="shared" si="19"/>
        <v>0.71507791336477011</v>
      </c>
      <c r="V113" s="2">
        <f t="shared" si="20"/>
        <v>6.5229445115033022E-2</v>
      </c>
      <c r="W113" s="2">
        <f t="shared" si="21"/>
        <v>2.1017404982341094E-2</v>
      </c>
      <c r="X113" s="2">
        <f t="shared" si="22"/>
        <v>1.2782775748143478E-10</v>
      </c>
      <c r="Y113" s="2">
        <f t="shared" si="23"/>
        <v>8.8779411491288887E-2</v>
      </c>
      <c r="Z113" s="2">
        <f t="shared" si="24"/>
        <v>2.329225982973103E-3</v>
      </c>
    </row>
    <row r="114" spans="18:26" x14ac:dyDescent="0.25">
      <c r="R114" s="13">
        <v>-0.29299999999999998</v>
      </c>
      <c r="S114" s="2">
        <f t="shared" si="17"/>
        <v>0.30277312400735545</v>
      </c>
      <c r="T114" s="2">
        <f t="shared" si="18"/>
        <v>1.9853181885853613E-8</v>
      </c>
      <c r="U114" s="2">
        <f t="shared" si="19"/>
        <v>0.71937259113397856</v>
      </c>
      <c r="V114" s="2">
        <f t="shared" si="20"/>
        <v>6.6901875960777846E-2</v>
      </c>
      <c r="W114" s="2">
        <f t="shared" si="21"/>
        <v>2.131836548823628E-2</v>
      </c>
      <c r="X114" s="2">
        <f t="shared" si="22"/>
        <v>1.4642141578005367E-10</v>
      </c>
      <c r="Y114" s="2">
        <f t="shared" si="23"/>
        <v>8.9496635783238687E-2</v>
      </c>
      <c r="Z114" s="2">
        <f t="shared" si="24"/>
        <v>2.3952885572911782E-3</v>
      </c>
    </row>
    <row r="115" spans="18:26" x14ac:dyDescent="0.25">
      <c r="R115" s="12">
        <v>-0.29199999999999998</v>
      </c>
      <c r="S115" s="2">
        <f t="shared" si="17"/>
        <v>0.30642590890900018</v>
      </c>
      <c r="T115" s="2">
        <f t="shared" si="18"/>
        <v>2.2658827652590118E-8</v>
      </c>
      <c r="U115" s="2">
        <f t="shared" si="19"/>
        <v>0.72367874177885139</v>
      </c>
      <c r="V115" s="2">
        <f t="shared" si="20"/>
        <v>6.8611677415378533E-2</v>
      </c>
      <c r="W115" s="2">
        <f t="shared" si="21"/>
        <v>2.1622962245117932E-2</v>
      </c>
      <c r="X115" s="2">
        <f t="shared" si="22"/>
        <v>1.6764730457255137E-10</v>
      </c>
      <c r="Y115" s="2">
        <f t="shared" si="23"/>
        <v>9.0218160497863048E-2</v>
      </c>
      <c r="Z115" s="2">
        <f t="shared" si="24"/>
        <v>2.4630421916752871E-3</v>
      </c>
    </row>
    <row r="116" spans="18:26" x14ac:dyDescent="0.25">
      <c r="R116" s="13">
        <v>-0.29099999999999998</v>
      </c>
      <c r="S116" s="2">
        <f t="shared" si="17"/>
        <v>0.31011187876059032</v>
      </c>
      <c r="T116" s="2">
        <f t="shared" si="18"/>
        <v>2.5849555148628604E-8</v>
      </c>
      <c r="U116" s="2">
        <f t="shared" si="19"/>
        <v>0.72799626304505283</v>
      </c>
      <c r="V116" s="2">
        <f t="shared" si="20"/>
        <v>7.0359526490318652E-2</v>
      </c>
      <c r="W116" s="2">
        <f t="shared" si="21"/>
        <v>2.1931228367724483E-2</v>
      </c>
      <c r="X116" s="2">
        <f t="shared" si="22"/>
        <v>1.91867366731222E-10</v>
      </c>
      <c r="Y116" s="2">
        <f t="shared" si="23"/>
        <v>9.094399705701782E-2</v>
      </c>
      <c r="Z116" s="2">
        <f t="shared" si="24"/>
        <v>2.5325245945732274E-3</v>
      </c>
    </row>
    <row r="117" spans="18:26" x14ac:dyDescent="0.25">
      <c r="R117" s="12">
        <v>-0.28999999999999998</v>
      </c>
      <c r="S117" s="2">
        <f t="shared" si="17"/>
        <v>0.31383117246530057</v>
      </c>
      <c r="T117" s="2">
        <f t="shared" si="18"/>
        <v>2.9476575965472678E-8</v>
      </c>
      <c r="U117" s="2">
        <f t="shared" si="19"/>
        <v>0.73232505139015414</v>
      </c>
      <c r="V117" s="2">
        <f t="shared" si="20"/>
        <v>7.2146108190401709E-2</v>
      </c>
      <c r="W117" s="2">
        <f t="shared" si="21"/>
        <v>2.2243197110610836E-2</v>
      </c>
      <c r="X117" s="2">
        <f t="shared" si="22"/>
        <v>2.1949177297512569E-10</v>
      </c>
      <c r="Y117" s="2">
        <f t="shared" si="23"/>
        <v>9.1674156779660426E-2</v>
      </c>
      <c r="Z117" s="2">
        <f t="shared" si="24"/>
        <v>2.6037741554423683E-3</v>
      </c>
    </row>
    <row r="118" spans="18:26" x14ac:dyDescent="0.25">
      <c r="R118" s="13">
        <v>-0.28899999999999998</v>
      </c>
      <c r="S118" s="2">
        <f t="shared" si="17"/>
        <v>0.31758392706514005</v>
      </c>
      <c r="T118" s="2">
        <f t="shared" si="18"/>
        <v>3.359768214671122E-8</v>
      </c>
      <c r="U118" s="2">
        <f t="shared" si="19"/>
        <v>0.73666500198416818</v>
      </c>
      <c r="V118" s="2">
        <f t="shared" si="20"/>
        <v>7.3972115494593427E-2</v>
      </c>
      <c r="W118" s="2">
        <f t="shared" si="21"/>
        <v>2.2558901866307938E-2</v>
      </c>
      <c r="X118" s="2">
        <f t="shared" si="22"/>
        <v>2.5098513174853568E-10</v>
      </c>
      <c r="Y118" s="2">
        <f t="shared" si="23"/>
        <v>9.2408650880562049E-2</v>
      </c>
      <c r="Z118" s="2">
        <f t="shared" si="24"/>
        <v>2.6768299527337143E-3</v>
      </c>
    </row>
    <row r="119" spans="18:26" x14ac:dyDescent="0.25">
      <c r="R119" s="12">
        <v>-0.28799999999999998</v>
      </c>
      <c r="S119" s="2">
        <f t="shared" si="17"/>
        <v>0.32137027769927667</v>
      </c>
      <c r="T119" s="2">
        <f t="shared" si="18"/>
        <v>3.8278060373248866E-8</v>
      </c>
      <c r="U119" s="2">
        <f t="shared" si="19"/>
        <v>0.74101600871021722</v>
      </c>
      <c r="V119" s="2">
        <f t="shared" si="20"/>
        <v>7.5838249333135335E-2</v>
      </c>
      <c r="W119" s="2">
        <f t="shared" si="21"/>
        <v>2.2878376163440808E-2</v>
      </c>
      <c r="X119" s="2">
        <f t="shared" si="22"/>
        <v>2.8687346914331837E-10</v>
      </c>
      <c r="Y119" s="2">
        <f t="shared" si="23"/>
        <v>9.3147490469020405E-2</v>
      </c>
      <c r="Z119" s="2">
        <f t="shared" si="24"/>
        <v>2.7517317618549471E-3</v>
      </c>
    </row>
    <row r="120" spans="18:26" x14ac:dyDescent="0.25">
      <c r="R120" s="13">
        <v>-0.28699999999999998</v>
      </c>
      <c r="S120" s="2">
        <f t="shared" si="17"/>
        <v>0.32519035756220155</v>
      </c>
      <c r="T120" s="2">
        <f t="shared" si="18"/>
        <v>4.359120273305816E-8</v>
      </c>
      <c r="U120" s="2">
        <f t="shared" si="19"/>
        <v>0.74537796416532931</v>
      </c>
      <c r="V120" s="2">
        <f t="shared" si="20"/>
        <v>7.7745218560845236E-2</v>
      </c>
      <c r="W120" s="2">
        <f t="shared" si="21"/>
        <v>2.3201653664804842E-2</v>
      </c>
      <c r="X120" s="2">
        <f t="shared" si="22"/>
        <v>3.2775207043422355E-10</v>
      </c>
      <c r="Y120" s="2">
        <f t="shared" si="23"/>
        <v>9.3890686547573141E-2</v>
      </c>
      <c r="Z120" s="2">
        <f t="shared" si="24"/>
        <v>2.8285200631086591E-3</v>
      </c>
    </row>
    <row r="121" spans="18:26" x14ac:dyDescent="0.25">
      <c r="R121" s="12">
        <v>-0.28599999999999998</v>
      </c>
      <c r="S121" s="2">
        <f t="shared" si="17"/>
        <v>0.32904429786173278</v>
      </c>
      <c r="T121" s="2">
        <f t="shared" si="18"/>
        <v>4.9619925000233221E-8</v>
      </c>
      <c r="U121" s="2">
        <f t="shared" si="19"/>
        <v>0.7497507596613685</v>
      </c>
      <c r="V121" s="2">
        <f t="shared" si="20"/>
        <v>7.969373992652265E-2</v>
      </c>
      <c r="W121" s="2">
        <f t="shared" si="21"/>
        <v>2.3528768165399973E-2</v>
      </c>
      <c r="X121" s="2">
        <f t="shared" si="22"/>
        <v>3.7429428518118964E-10</v>
      </c>
      <c r="Y121" s="2">
        <f t="shared" si="23"/>
        <v>9.4638250010712327E-2</v>
      </c>
      <c r="Z121" s="2">
        <f t="shared" si="24"/>
        <v>2.9072360496019615E-3</v>
      </c>
    </row>
    <row r="122" spans="18:26" x14ac:dyDescent="0.25">
      <c r="R122" s="13">
        <v>-0.28499999999999998</v>
      </c>
      <c r="S122" s="2">
        <f t="shared" si="17"/>
        <v>0.33293222777687415</v>
      </c>
      <c r="T122" s="2">
        <f t="shared" si="18"/>
        <v>5.6457504517730839E-8</v>
      </c>
      <c r="U122" s="2">
        <f t="shared" si="19"/>
        <v>0.75413428522609882</v>
      </c>
      <c r="V122" s="2">
        <f t="shared" si="20"/>
        <v>8.1684538038374874E-2</v>
      </c>
      <c r="W122" s="2">
        <f t="shared" si="21"/>
        <v>2.3859753590423183E-2</v>
      </c>
      <c r="X122" s="2">
        <f t="shared" si="22"/>
        <v>4.27261409352887E-10</v>
      </c>
      <c r="Y122" s="2">
        <f t="shared" si="23"/>
        <v>9.53901916435997E-2</v>
      </c>
      <c r="Z122" s="2">
        <f t="shared" si="24"/>
        <v>2.9879216351235221E-3</v>
      </c>
    </row>
    <row r="123" spans="18:26" x14ac:dyDescent="0.25">
      <c r="R123" s="12">
        <v>-0.28399999999999997</v>
      </c>
      <c r="S123" s="2">
        <f t="shared" si="17"/>
        <v>0.33685427441552879</v>
      </c>
      <c r="T123" s="2">
        <f t="shared" si="18"/>
        <v>6.4208951065084963E-8</v>
      </c>
      <c r="U123" s="2">
        <f t="shared" si="19"/>
        <v>0.75852842960438061</v>
      </c>
      <c r="V123" s="2">
        <f t="shared" si="20"/>
        <v>8.3718345325380736E-2</v>
      </c>
      <c r="W123" s="2">
        <f t="shared" si="21"/>
        <v>2.4194643993218367E-2</v>
      </c>
      <c r="X123" s="2">
        <f t="shared" si="22"/>
        <v>4.8751377065352102E-10</v>
      </c>
      <c r="Y123" s="2">
        <f t="shared" si="23"/>
        <v>9.6146522120783243E-2</v>
      </c>
      <c r="Z123" s="2">
        <f t="shared" si="24"/>
        <v>3.0706194619840015E-3</v>
      </c>
    </row>
    <row r="124" spans="18:26" x14ac:dyDescent="0.25">
      <c r="R124" s="13">
        <v>-0.28299999999999997</v>
      </c>
      <c r="S124" s="2">
        <f t="shared" si="17"/>
        <v>0.34081056277208005</v>
      </c>
      <c r="T124" s="2">
        <f t="shared" si="18"/>
        <v>7.2992425507438132E-8</v>
      </c>
      <c r="U124" s="2">
        <f t="shared" si="19"/>
        <v>0.76293308025950135</v>
      </c>
      <c r="V124" s="2">
        <f t="shared" si="20"/>
        <v>8.5795901994508456E-2</v>
      </c>
      <c r="W124" s="2">
        <f t="shared" si="21"/>
        <v>2.4533473553184155E-2</v>
      </c>
      <c r="X124" s="2">
        <f t="shared" si="22"/>
        <v>5.5602315731236841E-10</v>
      </c>
      <c r="Y124" s="2">
        <f t="shared" si="23"/>
        <v>9.6907252004914957E-2</v>
      </c>
      <c r="Z124" s="2">
        <f t="shared" si="24"/>
        <v>3.1553729088157562E-3</v>
      </c>
    </row>
    <row r="125" spans="18:26" x14ac:dyDescent="0.25">
      <c r="R125" s="12">
        <v>-0.28199999999999997</v>
      </c>
      <c r="S125" s="2">
        <f t="shared" si="17"/>
        <v>0.34480121568484318</v>
      </c>
      <c r="T125" s="2">
        <f t="shared" si="18"/>
        <v>8.2940822577177836E-8</v>
      </c>
      <c r="U125" s="2">
        <f t="shared" si="19"/>
        <v>0.76734812337464242</v>
      </c>
      <c r="V125" s="2">
        <f t="shared" si="20"/>
        <v>8.791795598370622E-2</v>
      </c>
      <c r="W125" s="2">
        <f t="shared" si="21"/>
        <v>2.4876276573639014E-2</v>
      </c>
      <c r="X125" s="2">
        <f t="shared" si="22"/>
        <v>6.3388674615735952E-10</v>
      </c>
      <c r="Y125" s="2">
        <f t="shared" si="23"/>
        <v>9.7672391745469836E-2</v>
      </c>
      <c r="Z125" s="2">
        <f t="shared" si="24"/>
        <v>3.2422260983277049E-3</v>
      </c>
    </row>
    <row r="126" spans="18:26" x14ac:dyDescent="0.25">
      <c r="R126" s="13">
        <v>-0.28100000000000003</v>
      </c>
      <c r="S126" s="2">
        <f t="shared" si="17"/>
        <v>0.34882635379339827</v>
      </c>
      <c r="T126" s="2">
        <f t="shared" si="18"/>
        <v>9.4203535847047461E-8</v>
      </c>
      <c r="U126" s="2">
        <f t="shared" si="19"/>
        <v>0.77177344385447966</v>
      </c>
      <c r="V126" s="2">
        <f t="shared" si="20"/>
        <v>9.0085262910582373E-2</v>
      </c>
      <c r="W126" s="2">
        <f t="shared" si="21"/>
        <v>2.5223087479643982E-2</v>
      </c>
      <c r="X126" s="2">
        <f t="shared" si="22"/>
        <v>7.2234270298566535E-10</v>
      </c>
      <c r="Y126" s="2">
        <f t="shared" si="23"/>
        <v>9.8441951677466569E-2</v>
      </c>
      <c r="Z126" s="2">
        <f t="shared" si="24"/>
        <v>3.3312239050110083E-3</v>
      </c>
    </row>
    <row r="127" spans="18:26" x14ac:dyDescent="0.25">
      <c r="R127" s="12">
        <v>-0.28000000000000003</v>
      </c>
      <c r="S127" s="2">
        <f t="shared" si="17"/>
        <v>0.35288609549581157</v>
      </c>
      <c r="T127" s="2">
        <f t="shared" si="18"/>
        <v>1.0694842482753283E-7</v>
      </c>
      <c r="U127" s="2">
        <f t="shared" si="19"/>
        <v>0.77620892532692332</v>
      </c>
      <c r="V127" s="2">
        <f t="shared" si="20"/>
        <v>9.2298586016692982E-2</v>
      </c>
      <c r="W127" s="2">
        <f t="shared" si="21"/>
        <v>2.5573940815782487E-2</v>
      </c>
      <c r="X127" s="2">
        <f t="shared" si="22"/>
        <v>8.2278764722580444E-10</v>
      </c>
      <c r="Y127" s="2">
        <f t="shared" si="23"/>
        <v>9.9215942020190406E-2</v>
      </c>
      <c r="Z127" s="2">
        <f t="shared" si="24"/>
        <v>3.4224119627912306E-3</v>
      </c>
    </row>
    <row r="128" spans="18:26" x14ac:dyDescent="0.25">
      <c r="R128" s="13">
        <v>-0.27900000000000003</v>
      </c>
      <c r="S128" s="2">
        <f t="shared" si="17"/>
        <v>0.35698055690574981</v>
      </c>
      <c r="T128" s="2">
        <f t="shared" si="18"/>
        <v>1.2136400617647537E-7</v>
      </c>
      <c r="U128" s="2">
        <f t="shared" si="19"/>
        <v>0.78065445014498958</v>
      </c>
      <c r="V128" s="2">
        <f t="shared" si="20"/>
        <v>9.4558696107355192E-2</v>
      </c>
      <c r="W128" s="2">
        <f t="shared" si="21"/>
        <v>2.5928871243897308E-2</v>
      </c>
      <c r="X128" s="2">
        <f t="shared" si="22"/>
        <v>9.3679619383006513E-10</v>
      </c>
      <c r="Y128" s="2">
        <f t="shared" si="23"/>
        <v>9.9994372875916435E-2</v>
      </c>
      <c r="Z128" s="2">
        <f t="shared" si="24"/>
        <v>3.5158366726225792E-3</v>
      </c>
    </row>
    <row r="129" spans="18:26" x14ac:dyDescent="0.25">
      <c r="R129" s="12">
        <v>-0.27800000000000002</v>
      </c>
      <c r="S129" s="2">
        <f t="shared" si="17"/>
        <v>0.3611098518095</v>
      </c>
      <c r="T129" s="2">
        <f t="shared" si="18"/>
        <v>1.3766189326132305E-7</v>
      </c>
      <c r="U129" s="2">
        <f t="shared" si="19"/>
        <v>0.78510989938881448</v>
      </c>
      <c r="V129" s="2">
        <f t="shared" si="20"/>
        <v>9.686637148690766E-2</v>
      </c>
      <c r="W129" s="2">
        <f t="shared" si="21"/>
        <v>2.628791354078492E-2</v>
      </c>
      <c r="X129" s="2">
        <f t="shared" si="22"/>
        <v>1.0661428084336182E-9</v>
      </c>
      <c r="Y129" s="2">
        <f t="shared" si="23"/>
        <v>0.10077725422863641</v>
      </c>
      <c r="Z129" s="2">
        <f t="shared" si="24"/>
        <v>3.6115452100196799E-3</v>
      </c>
    </row>
    <row r="130" spans="18:26" x14ac:dyDescent="0.25">
      <c r="R130" s="13">
        <v>-0.27700000000000002</v>
      </c>
      <c r="S130" s="2">
        <f t="shared" si="17"/>
        <v>0.36527409162290048</v>
      </c>
      <c r="T130" s="2">
        <f t="shared" si="18"/>
        <v>1.5607951078134433E-7</v>
      </c>
      <c r="U130" s="2">
        <f t="shared" si="19"/>
        <v>0.78957515286780267</v>
      </c>
      <c r="V130" s="2">
        <f t="shared" si="20"/>
        <v>9.9222397889333666E-2</v>
      </c>
      <c r="W130" s="2">
        <f t="shared" si="21"/>
        <v>2.6651102595846361E-2</v>
      </c>
      <c r="X130" s="2">
        <f t="shared" si="22"/>
        <v>1.2128262372713064E-9</v>
      </c>
      <c r="Y130" s="2">
        <f t="shared" si="23"/>
        <v>0.10156459594278656</v>
      </c>
      <c r="Z130" s="2">
        <f t="shared" si="24"/>
        <v>3.709585532522288E-3</v>
      </c>
    </row>
    <row r="131" spans="18:26" x14ac:dyDescent="0.25">
      <c r="R131" s="12">
        <v>-0.27600000000000002</v>
      </c>
      <c r="S131" s="2">
        <f t="shared" si="17"/>
        <v>0.36947338534819002</v>
      </c>
      <c r="T131" s="2">
        <f t="shared" si="18"/>
        <v>1.768831138573173E-7</v>
      </c>
      <c r="U131" s="2">
        <f t="shared" si="19"/>
        <v>0.79405008912291564</v>
      </c>
      <c r="V131" s="2">
        <f t="shared" si="20"/>
        <v>0.1016275684041711</v>
      </c>
      <c r="W131" s="2">
        <f t="shared" si="21"/>
        <v>2.7018473408695329E-2</v>
      </c>
      <c r="X131" s="2">
        <f t="shared" si="22"/>
        <v>1.3790968013808522E-9</v>
      </c>
      <c r="Y131" s="2">
        <f t="shared" si="23"/>
        <v>0.10235640776197814</v>
      </c>
      <c r="Z131" s="2">
        <f t="shared" si="24"/>
        <v>3.8100063870882914E-3</v>
      </c>
    </row>
    <row r="132" spans="18:26" x14ac:dyDescent="0.25">
      <c r="R132" s="13">
        <v>-0.27500000000000002</v>
      </c>
      <c r="S132" s="2">
        <f t="shared" si="17"/>
        <v>0.37370783953078557</v>
      </c>
      <c r="T132" s="2">
        <f t="shared" si="18"/>
        <v>2.0037114394955067E-7</v>
      </c>
      <c r="U132" s="2">
        <f t="shared" si="19"/>
        <v>0.79853458542909894</v>
      </c>
      <c r="V132" s="2">
        <f t="shared" si="20"/>
        <v>0.10408268339762902</v>
      </c>
      <c r="W132" s="2">
        <f t="shared" si="21"/>
        <v>2.7390061086722949E-2</v>
      </c>
      <c r="X132" s="2">
        <f t="shared" si="22"/>
        <v>1.5674868754829909E-9</v>
      </c>
      <c r="Y132" s="2">
        <f t="shared" si="23"/>
        <v>0.10315269930773015</v>
      </c>
      <c r="Z132" s="2">
        <f t="shared" si="24"/>
        <v>3.9128573174102401E-3</v>
      </c>
    </row>
    <row r="133" spans="18:26" x14ac:dyDescent="0.25">
      <c r="R133" s="12">
        <v>-0.27400000000000002</v>
      </c>
      <c r="S133" s="2">
        <f t="shared" si="17"/>
        <v>0.37797755821599577</v>
      </c>
      <c r="T133" s="2">
        <f t="shared" si="18"/>
        <v>2.2687795719326328E-7</v>
      </c>
      <c r="U133" s="2">
        <f t="shared" si="19"/>
        <v>0.80302851779784734</v>
      </c>
      <c r="V133" s="2">
        <f t="shared" si="20"/>
        <v>0.10658855042883085</v>
      </c>
      <c r="W133" s="2">
        <f t="shared" si="21"/>
        <v>2.7765900842619356E-2</v>
      </c>
      <c r="X133" s="2">
        <f t="shared" si="22"/>
        <v>1.7808449058803117E-9</v>
      </c>
      <c r="Y133" s="2">
        <f t="shared" si="23"/>
        <v>0.10395348007820455</v>
      </c>
      <c r="Z133" s="2">
        <f t="shared" si="24"/>
        <v>4.0181886711505256E-3</v>
      </c>
    </row>
    <row r="134" spans="18:26" x14ac:dyDescent="0.25">
      <c r="R134" s="13">
        <v>-0.27300000000000002</v>
      </c>
      <c r="S134" s="2">
        <f t="shared" si="17"/>
        <v>0.38228264290567876</v>
      </c>
      <c r="T134" s="2">
        <f t="shared" si="18"/>
        <v>2.5677796426645436E-7</v>
      </c>
      <c r="U134" s="2">
        <f t="shared" si="19"/>
        <v>0.80753176097991275</v>
      </c>
      <c r="V134" s="2">
        <f t="shared" si="20"/>
        <v>0.10914598416111027</v>
      </c>
      <c r="W134" s="2">
        <f t="shared" si="21"/>
        <v>2.8146027991851844E-2</v>
      </c>
      <c r="X134" s="2">
        <f t="shared" si="22"/>
        <v>2.0223733590430045E-9</v>
      </c>
      <c r="Y134" s="2">
        <f t="shared" si="23"/>
        <v>0.10475875944694425</v>
      </c>
      <c r="Z134" s="2">
        <f t="shared" si="24"/>
        <v>4.1260516070903636E-3</v>
      </c>
    </row>
    <row r="135" spans="18:26" x14ac:dyDescent="0.25">
      <c r="R135" s="12">
        <v>-0.27200000000000002</v>
      </c>
      <c r="S135" s="2">
        <f t="shared" si="17"/>
        <v>0.38662319251485283</v>
      </c>
      <c r="T135" s="2">
        <f t="shared" si="18"/>
        <v>2.9049022475433146E-7</v>
      </c>
      <c r="U135" s="2">
        <f t="shared" si="19"/>
        <v>0.81204418846814896</v>
      </c>
      <c r="V135" s="2">
        <f t="shared" si="20"/>
        <v>0.1117558062682809</v>
      </c>
      <c r="W135" s="2">
        <f t="shared" si="21"/>
        <v>2.8530477950099765E-2</v>
      </c>
      <c r="X135" s="2">
        <f t="shared" si="22"/>
        <v>2.2956710335609902E-9</v>
      </c>
      <c r="Y135" s="2">
        <f t="shared" si="23"/>
        <v>0.10556854666161374</v>
      </c>
      <c r="Z135" s="2">
        <f t="shared" si="24"/>
        <v>4.2364981021875692E-3</v>
      </c>
    </row>
    <row r="136" spans="18:26" x14ac:dyDescent="0.25">
      <c r="R136" s="13">
        <v>-0.27100000000000002</v>
      </c>
      <c r="S136" s="2">
        <f t="shared" ref="S136:S199" si="25">NORMDIST(R136,4.92%,16.88%,0)</f>
        <v>0.39099930332826832</v>
      </c>
      <c r="T136" s="2">
        <f t="shared" ref="T136:T199" si="26">_xlfn.NORM.DIST(R136,0.7%, 4.76%,0)</f>
        <v>3.2848354317277024E-7</v>
      </c>
      <c r="U136" s="2">
        <f t="shared" ref="U136:U199" si="27">NORMDIST(R136,0.91%, 22.48%,0)</f>
        <v>0.81656567250050005</v>
      </c>
      <c r="V136" s="2">
        <f t="shared" ref="V136:V199" si="28">_xlfn.NORM.DIST(R136,2.18%, 11.16%,0)</f>
        <v>0.11441884533580614</v>
      </c>
      <c r="W136" s="2">
        <f t="shared" ref="W136:W199" si="29">NORMDIST(R136,4.92%, 16.88%,1)</f>
        <v>2.8919286230646008E-2</v>
      </c>
      <c r="X136" s="2">
        <f t="shared" ref="X136:X199" si="30">NORMDIST(R136,0.7%, 4.76%,1)</f>
        <v>2.6047802131750146E-9</v>
      </c>
      <c r="Y136" s="2">
        <f t="shared" ref="Y136:Y199" si="31">NORMDIST(R136,0.91%,22.48%,1)</f>
        <v>0.10638285084274252</v>
      </c>
      <c r="Z136" s="2">
        <f t="shared" ref="Z136:Z199" si="32">NORMDIST(R136, 2.18%, 11.16%, 1)</f>
        <v>4.349580958538061E-3</v>
      </c>
    </row>
    <row r="137" spans="18:26" x14ac:dyDescent="0.25">
      <c r="R137" s="12">
        <v>-0.27</v>
      </c>
      <c r="S137" s="2">
        <f t="shared" si="25"/>
        <v>0.39541106895695061</v>
      </c>
      <c r="T137" s="2">
        <f t="shared" si="26"/>
        <v>3.7128211838969559E-7</v>
      </c>
      <c r="U137" s="2">
        <f t="shared" si="27"/>
        <v>0.82109608406312862</v>
      </c>
      <c r="V137" s="2">
        <f t="shared" si="28"/>
        <v>0.11713593675679287</v>
      </c>
      <c r="W137" s="2">
        <f t="shared" si="29"/>
        <v>2.9312488441724911E-2</v>
      </c>
      <c r="X137" s="2">
        <f t="shared" si="30"/>
        <v>2.9542391880174683E-9</v>
      </c>
      <c r="Y137" s="2">
        <f t="shared" si="31"/>
        <v>0.10720168098247206</v>
      </c>
      <c r="Z137" s="2">
        <f t="shared" si="32"/>
        <v>4.4653538102359044E-3</v>
      </c>
    </row>
    <row r="138" spans="18:26" x14ac:dyDescent="0.25">
      <c r="R138" s="13">
        <v>-0.26900000000000002</v>
      </c>
      <c r="S138" s="2">
        <f t="shared" si="25"/>
        <v>0.39985858029472132</v>
      </c>
      <c r="T138" s="2">
        <f t="shared" si="26"/>
        <v>4.1947180316835739E-7</v>
      </c>
      <c r="U138" s="2">
        <f t="shared" si="27"/>
        <v>0.82563529289368565</v>
      </c>
      <c r="V138" s="2">
        <f t="shared" si="28"/>
        <v>0.11990792262273874</v>
      </c>
      <c r="W138" s="2">
        <f t="shared" si="29"/>
        <v>2.971012028382693E-2</v>
      </c>
      <c r="X138" s="2">
        <f t="shared" si="30"/>
        <v>3.3491407253894971E-9</v>
      </c>
      <c r="Y138" s="2">
        <f t="shared" si="31"/>
        <v>0.10802504594330527</v>
      </c>
      <c r="Z138" s="2">
        <f t="shared" si="32"/>
        <v>4.5838711301268049E-3</v>
      </c>
    </row>
    <row r="139" spans="18:26" x14ac:dyDescent="0.25">
      <c r="R139" s="12">
        <v>-0.26800000000000002</v>
      </c>
      <c r="S139" s="2">
        <f t="shared" si="25"/>
        <v>0.40434192547470904</v>
      </c>
      <c r="T139" s="2">
        <f t="shared" si="26"/>
        <v>4.7370703598267031E-7</v>
      </c>
      <c r="U139" s="2">
        <f t="shared" si="27"/>
        <v>0.83018316748472332</v>
      </c>
      <c r="V139" s="2">
        <f t="shared" si="28"/>
        <v>0.12273565160895959</v>
      </c>
      <c r="W139" s="2">
        <f t="shared" si="29"/>
        <v>3.0112217546959596E-2</v>
      </c>
      <c r="X139" s="2">
        <f t="shared" si="30"/>
        <v>3.7951971307996369E-9</v>
      </c>
      <c r="Y139" s="2">
        <f t="shared" si="31"/>
        <v>0.10885295445686004</v>
      </c>
      <c r="Z139" s="2">
        <f t="shared" si="32"/>
        <v>4.7051882364496436E-3</v>
      </c>
    </row>
    <row r="140" spans="18:26" x14ac:dyDescent="0.25">
      <c r="R140" s="13">
        <v>-0.26700000000000002</v>
      </c>
      <c r="S140" s="2">
        <f t="shared" si="25"/>
        <v>0.40886118982585484</v>
      </c>
      <c r="T140" s="2">
        <f t="shared" si="26"/>
        <v>5.3471851315729261E-7</v>
      </c>
      <c r="U140" s="2">
        <f t="shared" si="27"/>
        <v>0.83473957508724905</v>
      </c>
      <c r="V140" s="2">
        <f t="shared" si="28"/>
        <v>0.12561997885462561</v>
      </c>
      <c r="W140" s="2">
        <f t="shared" si="29"/>
        <v>3.0518816107865058E-2</v>
      </c>
      <c r="X140" s="2">
        <f t="shared" si="30"/>
        <v>4.2988126050501634E-9</v>
      </c>
      <c r="Y140" s="2">
        <f t="shared" si="31"/>
        <v>0.10968541512262564</v>
      </c>
      <c r="Z140" s="2">
        <f t="shared" si="32"/>
        <v>4.8293612993607756E-3</v>
      </c>
    </row>
    <row r="141" spans="18:26" x14ac:dyDescent="0.25">
      <c r="R141" s="12">
        <v>-0.26600000000000001</v>
      </c>
      <c r="S141" s="2">
        <f t="shared" si="25"/>
        <v>0.41341645582942721</v>
      </c>
      <c r="T141" s="2">
        <f t="shared" si="26"/>
        <v>6.0332167580083267E-7</v>
      </c>
      <c r="U141" s="2">
        <f t="shared" si="27"/>
        <v>0.83930438171442345</v>
      </c>
      <c r="V141" s="2">
        <f t="shared" si="28"/>
        <v>0.12856176583733975</v>
      </c>
      <c r="W141" s="2">
        <f t="shared" si="29"/>
        <v>3.0929951927194228E-2</v>
      </c>
      <c r="X141" s="2">
        <f t="shared" si="30"/>
        <v>4.867163674372674E-9</v>
      </c>
      <c r="Y141" s="2">
        <f t="shared" si="31"/>
        <v>0.1105224364067231</v>
      </c>
      <c r="Z141" s="2">
        <f t="shared" si="32"/>
        <v>4.9564473473355979E-3</v>
      </c>
    </row>
    <row r="142" spans="18:26" x14ac:dyDescent="0.25">
      <c r="R142" s="13">
        <v>-0.26500000000000001</v>
      </c>
      <c r="S142" s="2">
        <f t="shared" si="25"/>
        <v>0.41800780307555085</v>
      </c>
      <c r="T142" s="2">
        <f t="shared" si="26"/>
        <v>6.8042609296932542E-7</v>
      </c>
      <c r="U142" s="2">
        <f t="shared" si="27"/>
        <v>0.843877452145401</v>
      </c>
      <c r="V142" s="2">
        <f t="shared" si="28"/>
        <v>0.13156188024218896</v>
      </c>
      <c r="W142" s="2">
        <f t="shared" si="29"/>
        <v>3.1345661046637371E-2</v>
      </c>
      <c r="X142" s="2">
        <f t="shared" si="30"/>
        <v>5.5082885485196583E-9</v>
      </c>
      <c r="Y142" s="2">
        <f t="shared" si="31"/>
        <v>0.11136402664066944</v>
      </c>
      <c r="Z142" s="2">
        <f t="shared" si="32"/>
        <v>5.0865042734420315E-3</v>
      </c>
    </row>
    <row r="143" spans="18:26" x14ac:dyDescent="0.25">
      <c r="R143" s="12">
        <v>-0.26400000000000001</v>
      </c>
      <c r="S143" s="2">
        <f t="shared" si="25"/>
        <v>0.4226353082197602</v>
      </c>
      <c r="T143" s="2">
        <f t="shared" si="26"/>
        <v>7.6704583006106371E-7</v>
      </c>
      <c r="U143" s="2">
        <f t="shared" si="27"/>
        <v>0.84845864992931286</v>
      </c>
      <c r="V143" s="2">
        <f t="shared" si="28"/>
        <v>0.13462119582520185</v>
      </c>
      <c r="W143" s="2">
        <f t="shared" si="29"/>
        <v>3.1765979586011107E-2</v>
      </c>
      <c r="X143" s="2">
        <f t="shared" si="30"/>
        <v>6.2311863468873321E-9</v>
      </c>
      <c r="Y143" s="2">
        <f t="shared" si="31"/>
        <v>0.11221019402014519</v>
      </c>
      <c r="Z143" s="2">
        <f t="shared" si="32"/>
        <v>5.2195908414801534E-3</v>
      </c>
    </row>
    <row r="144" spans="18:26" x14ac:dyDescent="0.25">
      <c r="R144" s="13">
        <v>-0.26300000000000001</v>
      </c>
      <c r="S144" s="2">
        <f t="shared" si="25"/>
        <v>0.42729904493958876</v>
      </c>
      <c r="T144" s="2">
        <f t="shared" si="26"/>
        <v>8.6431089964780304E-7</v>
      </c>
      <c r="U144" s="2">
        <f t="shared" si="27"/>
        <v>0.85304783738939649</v>
      </c>
      <c r="V144" s="2">
        <f t="shared" si="28"/>
        <v>0.13774059227115024</v>
      </c>
      <c r="W144" s="2">
        <f t="shared" si="29"/>
        <v>3.2190943740302333E-2</v>
      </c>
      <c r="X144" s="2">
        <f t="shared" si="30"/>
        <v>7.0459272257905748E-9</v>
      </c>
      <c r="Y144" s="2">
        <f t="shared" si="31"/>
        <v>0.113060946603767</v>
      </c>
      <c r="Z144" s="2">
        <f t="shared" si="32"/>
        <v>5.3557666919825117E-3</v>
      </c>
    </row>
    <row r="145" spans="18:26" x14ac:dyDescent="0.25">
      <c r="R145" s="12">
        <v>-0.26200000000000001</v>
      </c>
      <c r="S145" s="2">
        <f t="shared" si="25"/>
        <v>0.43199908389120178</v>
      </c>
      <c r="T145" s="2">
        <f t="shared" si="26"/>
        <v>9.7347990083908589E-7</v>
      </c>
      <c r="U145" s="2">
        <f t="shared" si="27"/>
        <v>0.85764487562726621</v>
      </c>
      <c r="V145" s="2">
        <f t="shared" si="28"/>
        <v>0.14092095504562929</v>
      </c>
      <c r="W145" s="2">
        <f t="shared" si="29"/>
        <v>3.2620589776668291E-2</v>
      </c>
      <c r="X145" s="2">
        <f t="shared" si="30"/>
        <v>7.9637745416057789E-9</v>
      </c>
      <c r="Y145" s="2">
        <f t="shared" si="31"/>
        <v>0.11391629231186343</v>
      </c>
      <c r="Z145" s="2">
        <f t="shared" si="32"/>
        <v>5.4950923480694292E-3</v>
      </c>
    </row>
    <row r="146" spans="18:26" x14ac:dyDescent="0.25">
      <c r="R146" s="13">
        <v>-0.26100000000000001</v>
      </c>
      <c r="S146" s="2">
        <f t="shared" si="25"/>
        <v>0.43673549266608275</v>
      </c>
      <c r="T146" s="2">
        <f t="shared" si="26"/>
        <v>1.0959539629060644E-6</v>
      </c>
      <c r="U146" s="2">
        <f t="shared" si="27"/>
        <v>0.86224962452733034</v>
      </c>
      <c r="V146" s="2">
        <f t="shared" si="28"/>
        <v>0.14416317524135888</v>
      </c>
      <c r="W146" s="2">
        <f t="shared" si="29"/>
        <v>3.305495403139367E-2</v>
      </c>
      <c r="X146" s="2">
        <f t="shared" si="30"/>
        <v>8.9973202953410233E-9</v>
      </c>
      <c r="Y146" s="2">
        <f t="shared" si="31"/>
        <v>0.11477623892525576</v>
      </c>
      <c r="Z146" s="2">
        <f t="shared" si="32"/>
        <v>5.6376292211534271E-3</v>
      </c>
    </row>
    <row r="147" spans="18:26" x14ac:dyDescent="0.25">
      <c r="R147" s="12">
        <v>-0.26</v>
      </c>
      <c r="S147" s="2">
        <f t="shared" si="25"/>
        <v>0.4415083357477837</v>
      </c>
      <c r="T147" s="2">
        <f t="shared" si="26"/>
        <v>1.2332921193129916E-6</v>
      </c>
      <c r="U147" s="2">
        <f t="shared" si="27"/>
        <v>0.86686194276135042</v>
      </c>
      <c r="V147" s="2">
        <f t="shared" si="28"/>
        <v>0.14746814941864236</v>
      </c>
      <c r="W147" s="2">
        <f t="shared" si="29"/>
        <v>3.3494072906804395E-2</v>
      </c>
      <c r="X147" s="2">
        <f t="shared" si="30"/>
        <v>1.01606352250664E-8</v>
      </c>
      <c r="Y147" s="2">
        <f t="shared" si="31"/>
        <v>0.11564079408404282</v>
      </c>
      <c r="Z147" s="2">
        <f t="shared" si="32"/>
        <v>5.7834396164870832E-3</v>
      </c>
    </row>
    <row r="148" spans="18:26" x14ac:dyDescent="0.25">
      <c r="R148" s="13">
        <v>-0.25900000000000001</v>
      </c>
      <c r="S148" s="2">
        <f t="shared" si="25"/>
        <v>0.44631767446874837</v>
      </c>
      <c r="T148" s="2">
        <f t="shared" si="26"/>
        <v>1.3872282495740587E-6</v>
      </c>
      <c r="U148" s="2">
        <f t="shared" si="27"/>
        <v>0.87148168779314972</v>
      </c>
      <c r="V148" s="2">
        <f t="shared" si="28"/>
        <v>0.15083677943993012</v>
      </c>
      <c r="W148" s="2">
        <f t="shared" si="29"/>
        <v>3.3937982868137845E-2</v>
      </c>
      <c r="X148" s="2">
        <f t="shared" si="30"/>
        <v>1.1469435044343285E-8</v>
      </c>
      <c r="Y148" s="2">
        <f t="shared" si="31"/>
        <v>0.11650996528639104</v>
      </c>
      <c r="Z148" s="2">
        <f t="shared" si="32"/>
        <v>5.9325867385483632E-3</v>
      </c>
    </row>
    <row r="149" spans="18:26" x14ac:dyDescent="0.25">
      <c r="R149" s="12">
        <v>-0.25800000000000001</v>
      </c>
      <c r="S149" s="2">
        <f t="shared" si="25"/>
        <v>0.45116356696721999</v>
      </c>
      <c r="T149" s="2">
        <f t="shared" si="26"/>
        <v>1.5596897385314318E-6</v>
      </c>
      <c r="U149" s="2">
        <f t="shared" si="27"/>
        <v>0.87610871588346129</v>
      </c>
      <c r="V149" s="2">
        <f t="shared" si="28"/>
        <v>0.15426997229843095</v>
      </c>
      <c r="W149" s="2">
        <f t="shared" si="29"/>
        <v>3.4386720440370375E-2</v>
      </c>
      <c r="X149" s="2">
        <f t="shared" si="30"/>
        <v>1.2941264468222599E-8</v>
      </c>
      <c r="Y149" s="2">
        <f t="shared" si="31"/>
        <v>0.11738375988732855</v>
      </c>
      <c r="Z149" s="2">
        <f t="shared" si="32"/>
        <v>6.0851346962576287E-3</v>
      </c>
    </row>
    <row r="150" spans="18:26" x14ac:dyDescent="0.25">
      <c r="R150" s="13">
        <v>-0.25700000000000001</v>
      </c>
      <c r="S150" s="2">
        <f t="shared" si="25"/>
        <v>0.45604606814424054</v>
      </c>
      <c r="T150" s="2">
        <f t="shared" si="26"/>
        <v>1.7528180157994263E-6</v>
      </c>
      <c r="U150" s="2">
        <f t="shared" si="27"/>
        <v>0.88074288209492479</v>
      </c>
      <c r="V150" s="2">
        <f t="shared" si="28"/>
        <v>0.15776863994071688</v>
      </c>
      <c r="W150" s="2">
        <f t="shared" si="29"/>
        <v>3.4840322205001571E-2</v>
      </c>
      <c r="X150" s="2">
        <f t="shared" si="30"/>
        <v>1.4595700824467031E-8</v>
      </c>
      <c r="Y150" s="2">
        <f t="shared" si="31"/>
        <v>0.11826218509754492</v>
      </c>
      <c r="Z150" s="2">
        <f t="shared" si="32"/>
        <v>6.2411485080201504E-3</v>
      </c>
    </row>
    <row r="151" spans="18:26" x14ac:dyDescent="0.25">
      <c r="R151" s="12">
        <v>-0.25600000000000001</v>
      </c>
      <c r="S151" s="2">
        <f t="shared" si="25"/>
        <v>0.46096522962075498</v>
      </c>
      <c r="T151" s="2">
        <f t="shared" si="26"/>
        <v>1.9689911523065783E-6</v>
      </c>
      <c r="U151" s="2">
        <f t="shared" si="27"/>
        <v>0.88538404029722839</v>
      </c>
      <c r="V151" s="2">
        <f t="shared" si="28"/>
        <v>0.16133369908327341</v>
      </c>
      <c r="W151" s="2">
        <f t="shared" si="29"/>
        <v>3.5298824796795615E-2</v>
      </c>
      <c r="X151" s="2">
        <f t="shared" si="30"/>
        <v>1.6454579217402476E-8</v>
      </c>
      <c r="Y151" s="2">
        <f t="shared" si="31"/>
        <v>0.11914524798219522</v>
      </c>
      <c r="Z151" s="2">
        <f t="shared" si="32"/>
        <v>6.4006941065882497E-3</v>
      </c>
    </row>
    <row r="152" spans="18:26" x14ac:dyDescent="0.25">
      <c r="R152" s="13">
        <v>-0.255</v>
      </c>
      <c r="S152" s="2">
        <f t="shared" si="25"/>
        <v>0.4659210996948292</v>
      </c>
      <c r="T152" s="2">
        <f t="shared" si="26"/>
        <v>2.2108487061621093E-6</v>
      </c>
      <c r="U152" s="2">
        <f t="shared" si="27"/>
        <v>0.89003204317239504</v>
      </c>
      <c r="V152" s="2">
        <f t="shared" si="28"/>
        <v>0.16496607102294647</v>
      </c>
      <c r="W152" s="2">
        <f t="shared" si="29"/>
        <v>3.5762264900479658E-2</v>
      </c>
      <c r="X152" s="2">
        <f t="shared" si="30"/>
        <v>1.8542241396286898E-8</v>
      </c>
      <c r="Y152" s="2">
        <f t="shared" si="31"/>
        <v>0.12003295545971013</v>
      </c>
      <c r="Z152" s="2">
        <f t="shared" si="32"/>
        <v>6.56383834373701E-3</v>
      </c>
    </row>
    <row r="153" spans="18:26" x14ac:dyDescent="0.25">
      <c r="R153" s="12">
        <v>-0.254</v>
      </c>
      <c r="S153" s="2">
        <f t="shared" si="25"/>
        <v>0.47091372329899001</v>
      </c>
      <c r="T153" s="2">
        <f t="shared" si="26"/>
        <v>2.4813190265490129E-6</v>
      </c>
      <c r="U153" s="2">
        <f t="shared" si="27"/>
        <v>0.89468674222021571</v>
      </c>
      <c r="V153" s="2">
        <f t="shared" si="28"/>
        <v>0.16866668144123567</v>
      </c>
      <c r="W153" s="2">
        <f t="shared" si="29"/>
        <v>3.6230679247399818E-2</v>
      </c>
      <c r="X153" s="2">
        <f t="shared" si="30"/>
        <v>2.0885810680448253E-8</v>
      </c>
      <c r="Y153" s="2">
        <f t="shared" si="31"/>
        <v>0.12092531430061067</v>
      </c>
      <c r="Z153" s="2">
        <f t="shared" si="32"/>
        <v>6.7306489947472035E-3</v>
      </c>
    </row>
    <row r="154" spans="18:26" x14ac:dyDescent="0.25">
      <c r="R154" s="13">
        <v>-0.253</v>
      </c>
      <c r="S154" s="2">
        <f t="shared" si="25"/>
        <v>0.47594314195770288</v>
      </c>
      <c r="T154" s="2">
        <f t="shared" si="26"/>
        <v>2.7836492420801717E-6</v>
      </c>
      <c r="U154" s="2">
        <f t="shared" si="27"/>
        <v>0.89934798776382796</v>
      </c>
      <c r="V154" s="2">
        <f t="shared" si="28"/>
        <v>0.172436460202397</v>
      </c>
      <c r="W154" s="2">
        <f t="shared" si="29"/>
        <v>3.6704104612134143E-2</v>
      </c>
      <c r="X154" s="2">
        <f t="shared" si="30"/>
        <v>2.351549551090316E-8</v>
      </c>
      <c r="Y154" s="2">
        <f t="shared" si="31"/>
        <v>0.12182233112632887</v>
      </c>
      <c r="Z154" s="2">
        <f t="shared" si="32"/>
        <v>6.9011947626896027E-3</v>
      </c>
    </row>
    <row r="155" spans="18:26" x14ac:dyDescent="0.25">
      <c r="R155" s="12">
        <v>-0.252</v>
      </c>
      <c r="S155" s="2">
        <f t="shared" si="25"/>
        <v>0.48100939374499158</v>
      </c>
      <c r="T155" s="2">
        <f t="shared" si="26"/>
        <v>3.1214381791273192E-6</v>
      </c>
      <c r="U155" s="2">
        <f t="shared" si="27"/>
        <v>0.9040156289554393</v>
      </c>
      <c r="V155" s="2">
        <f t="shared" si="28"/>
        <v>0.17627634114530841</v>
      </c>
      <c r="W155" s="2">
        <f t="shared" si="29"/>
        <v>3.7182577809063588E-2</v>
      </c>
      <c r="X155" s="2">
        <f t="shared" si="30"/>
        <v>2.6464924434028035E-8</v>
      </c>
      <c r="Y155" s="2">
        <f t="shared" si="31"/>
        <v>0.12272401240803389</v>
      </c>
      <c r="Z155" s="2">
        <f t="shared" si="32"/>
        <v>7.0755452825041233E-3</v>
      </c>
    </row>
    <row r="156" spans="18:26" x14ac:dyDescent="0.25">
      <c r="R156" s="13">
        <v>-0.251</v>
      </c>
      <c r="S156" s="2">
        <f t="shared" si="25"/>
        <v>0.48611251324221338</v>
      </c>
      <c r="T156" s="2">
        <f t="shared" si="26"/>
        <v>3.4986724761294505E-6</v>
      </c>
      <c r="U156" s="2">
        <f t="shared" si="27"/>
        <v>0.90868951378220009</v>
      </c>
      <c r="V156" s="2">
        <f t="shared" si="28"/>
        <v>0.18018726186906314</v>
      </c>
      <c r="W156" s="2">
        <f t="shared" si="29"/>
        <v>3.7666135688900079E-2</v>
      </c>
      <c r="X156" s="2">
        <f t="shared" si="30"/>
        <v>2.9771515578487677E-8</v>
      </c>
      <c r="Y156" s="2">
        <f t="shared" si="31"/>
        <v>0.12363036446546433</v>
      </c>
      <c r="Z156" s="2">
        <f t="shared" si="32"/>
        <v>7.2537711248678235E-3</v>
      </c>
    </row>
    <row r="157" spans="18:26" x14ac:dyDescent="0.25">
      <c r="R157" s="12">
        <v>-0.25</v>
      </c>
      <c r="S157" s="2">
        <f t="shared" si="25"/>
        <v>0.49125253149600295</v>
      </c>
      <c r="T157" s="2">
        <f t="shared" si="26"/>
        <v>3.919766181896488E-6</v>
      </c>
      <c r="U157" s="2">
        <f t="shared" si="27"/>
        <v>0.91336948907221771</v>
      </c>
      <c r="V157" s="2">
        <f t="shared" si="28"/>
        <v>0.18417016351225199</v>
      </c>
      <c r="W157" s="2">
        <f t="shared" si="29"/>
        <v>3.8154815135173256E-2</v>
      </c>
      <c r="X157" s="2">
        <f t="shared" si="30"/>
        <v>3.3476883963510587E-8</v>
      </c>
      <c r="Y157" s="2">
        <f t="shared" si="31"/>
        <v>0.12454139346576555</v>
      </c>
      <c r="Z157" s="2">
        <f t="shared" si="32"/>
        <v>7.4359437998452521E-3</v>
      </c>
    </row>
    <row r="158" spans="18:26" x14ac:dyDescent="0.25">
      <c r="R158" s="13">
        <v>-0.249</v>
      </c>
      <c r="S158" s="2">
        <f t="shared" si="25"/>
        <v>0.49642947597638892</v>
      </c>
      <c r="T158" s="2">
        <f t="shared" si="26"/>
        <v>4.3896041495359101E-6</v>
      </c>
      <c r="U158" s="2">
        <f t="shared" si="27"/>
        <v>0.91805540050072054</v>
      </c>
      <c r="V158" s="2">
        <f t="shared" si="28"/>
        <v>0.18822599052590444</v>
      </c>
      <c r="W158" s="2">
        <f t="shared" si="29"/>
        <v>3.8648653060674477E-2</v>
      </c>
      <c r="X158" s="2">
        <f t="shared" si="30"/>
        <v>3.7627290276282358E-8</v>
      </c>
      <c r="Y158" s="2">
        <f t="shared" si="31"/>
        <v>0.12545710542233432</v>
      </c>
      <c r="Z158" s="2">
        <f t="shared" si="32"/>
        <v>7.6221357603149286E-3</v>
      </c>
    </row>
    <row r="159" spans="18:26" x14ac:dyDescent="0.25">
      <c r="R159" s="12">
        <v>-0.248</v>
      </c>
      <c r="S159" s="2">
        <f t="shared" si="25"/>
        <v>0.501643370535101</v>
      </c>
      <c r="T159" s="2">
        <f t="shared" si="26"/>
        <v>4.9135895629427857E-6</v>
      </c>
      <c r="U159" s="2">
        <f t="shared" si="27"/>
        <v>0.92274709259636678</v>
      </c>
      <c r="V159" s="2">
        <f t="shared" si="28"/>
        <v>0.1923556904400576</v>
      </c>
      <c r="W159" s="2">
        <f t="shared" si="29"/>
        <v>3.9147686403859468E-2</v>
      </c>
      <c r="X159" s="2">
        <f t="shared" si="30"/>
        <v>4.2274135080367583E-8</v>
      </c>
      <c r="Y159" s="2">
        <f t="shared" si="31"/>
        <v>0.12637750619366872</v>
      </c>
      <c r="Z159" s="2">
        <f t="shared" si="32"/>
        <v>7.8124204051656715E-3</v>
      </c>
    </row>
    <row r="160" spans="18:26" x14ac:dyDescent="0.25">
      <c r="R160" s="13">
        <v>-0.247</v>
      </c>
      <c r="S160" s="2">
        <f t="shared" si="25"/>
        <v>0.50689423536407296</v>
      </c>
      <c r="T160" s="2">
        <f t="shared" si="26"/>
        <v>5.4976959599036979E-6</v>
      </c>
      <c r="U160" s="2">
        <f t="shared" si="27"/>
        <v>0.9274444087477004</v>
      </c>
      <c r="V160" s="2">
        <f t="shared" si="28"/>
        <v>0.19656021362392395</v>
      </c>
      <c r="W160" s="2">
        <f t="shared" si="29"/>
        <v>3.9651952125209194E-2</v>
      </c>
      <c r="X160" s="2">
        <f t="shared" si="30"/>
        <v>4.7474502767411678E-8</v>
      </c>
      <c r="Y160" s="2">
        <f t="shared" si="31"/>
        <v>0.12730260148222489</v>
      </c>
      <c r="Z160" s="2">
        <f t="shared" si="32"/>
        <v>8.0068720822561341E-3</v>
      </c>
    </row>
    <row r="161" spans="18:26" x14ac:dyDescent="0.25">
      <c r="R161" s="12">
        <v>-0.246</v>
      </c>
      <c r="S161" s="2">
        <f t="shared" si="25"/>
        <v>0.51218208695415668</v>
      </c>
      <c r="T161" s="2">
        <f t="shared" si="26"/>
        <v>6.1485241448776447E-6</v>
      </c>
      <c r="U161" s="2">
        <f t="shared" si="27"/>
        <v>0.9321471912097502</v>
      </c>
      <c r="V161" s="2">
        <f t="shared" si="28"/>
        <v>0.20084051303963646</v>
      </c>
      <c r="W161" s="2">
        <f t="shared" si="29"/>
        <v>4.0161487203549562E-2</v>
      </c>
      <c r="X161" s="2">
        <f t="shared" si="30"/>
        <v>5.3291759942770028E-8</v>
      </c>
      <c r="Y161" s="2">
        <f t="shared" si="31"/>
        <v>0.12823239683328022</v>
      </c>
      <c r="Z161" s="2">
        <f t="shared" si="32"/>
        <v>8.2055660911314523E-3</v>
      </c>
    </row>
    <row r="162" spans="18:26" x14ac:dyDescent="0.25">
      <c r="R162" s="13">
        <v>-0.245</v>
      </c>
      <c r="S162" s="2">
        <f t="shared" si="25"/>
        <v>0.51750693805405457</v>
      </c>
      <c r="T162" s="2">
        <f t="shared" si="26"/>
        <v>6.873364415536793E-6</v>
      </c>
      <c r="U162" s="2">
        <f t="shared" si="27"/>
        <v>0.9368552811107792</v>
      </c>
      <c r="V162" s="2">
        <f t="shared" si="28"/>
        <v>0.2051975439895494</v>
      </c>
      <c r="W162" s="2">
        <f t="shared" si="29"/>
        <v>4.067632863232952E-2</v>
      </c>
      <c r="X162" s="2">
        <f t="shared" si="30"/>
        <v>5.9796213344108994E-8</v>
      </c>
      <c r="Y162" s="2">
        <f t="shared" si="31"/>
        <v>0.12916689763380315</v>
      </c>
      <c r="Z162" s="2">
        <f t="shared" si="32"/>
        <v>8.4085786854903449E-3</v>
      </c>
    </row>
    <row r="163" spans="18:26" x14ac:dyDescent="0.25">
      <c r="R163" s="12">
        <v>-0.24399999999999999</v>
      </c>
      <c r="S163" s="2">
        <f t="shared" si="25"/>
        <v>0.5228687976294828</v>
      </c>
      <c r="T163" s="2">
        <f t="shared" si="26"/>
        <v>7.680264560288237E-6</v>
      </c>
      <c r="U163" s="2">
        <f t="shared" si="27"/>
        <v>0.94156851845917733</v>
      </c>
      <c r="V163" s="2">
        <f t="shared" si="28"/>
        <v>0.20963226385707479</v>
      </c>
      <c r="W163" s="2">
        <f t="shared" si="29"/>
        <v>4.1196513415858692E-2</v>
      </c>
      <c r="X163" s="2">
        <f t="shared" si="30"/>
        <v>6.7065832832498986E-8</v>
      </c>
      <c r="Y163" s="2">
        <f t="shared" si="31"/>
        <v>0.13010610911132994</v>
      </c>
      <c r="Z163" s="2">
        <f t="shared" si="32"/>
        <v>8.6159870753962416E-3</v>
      </c>
    </row>
    <row r="164" spans="18:26" x14ac:dyDescent="0.25">
      <c r="R164" s="13">
        <v>-0.24299999999999999</v>
      </c>
      <c r="S164" s="2">
        <f t="shared" si="25"/>
        <v>0.52826767082257853</v>
      </c>
      <c r="T164" s="2">
        <f t="shared" si="26"/>
        <v>8.5781041193657627E-6</v>
      </c>
      <c r="U164" s="2">
        <f t="shared" si="27"/>
        <v>0.94628674215050024</v>
      </c>
      <c r="V164" s="2">
        <f t="shared" si="28"/>
        <v>0.21414563184104293</v>
      </c>
      <c r="W164" s="2">
        <f t="shared" si="29"/>
        <v>4.1722078565503952E-2</v>
      </c>
      <c r="X164" s="2">
        <f t="shared" si="30"/>
        <v>7.5187045470229283E-8</v>
      </c>
      <c r="Y164" s="2">
        <f t="shared" si="31"/>
        <v>0.13105003633284815</v>
      </c>
      <c r="Z164" s="2">
        <f t="shared" si="32"/>
        <v>8.8278694292261532E-3</v>
      </c>
    </row>
    <row r="165" spans="18:26" x14ac:dyDescent="0.25">
      <c r="R165" s="12">
        <v>-0.24199999999999999</v>
      </c>
      <c r="S165" s="2">
        <f t="shared" si="25"/>
        <v>0.53370355891155774</v>
      </c>
      <c r="T165" s="2">
        <f t="shared" si="26"/>
        <v>9.5766754397961429E-6</v>
      </c>
      <c r="U165" s="2">
        <f t="shared" si="27"/>
        <v>0.95100978997465602</v>
      </c>
      <c r="V165" s="2">
        <f t="shared" si="28"/>
        <v>0.21873860868357442</v>
      </c>
      <c r="W165" s="2">
        <f t="shared" si="29"/>
        <v>4.2253061095845854E-2</v>
      </c>
      <c r="X165" s="2">
        <f t="shared" si="30"/>
        <v>8.4255607210823656E-8</v>
      </c>
      <c r="Y165" s="2">
        <f t="shared" si="31"/>
        <v>0.13199868420368743</v>
      </c>
      <c r="Z165" s="2">
        <f t="shared" si="32"/>
        <v>9.0443048753504549E-3</v>
      </c>
    </row>
    <row r="166" spans="18:26" x14ac:dyDescent="0.25">
      <c r="R166" s="13">
        <v>-0.24099999999999999</v>
      </c>
      <c r="S166" s="2">
        <f t="shared" si="25"/>
        <v>0.5391764592706394</v>
      </c>
      <c r="T166" s="2">
        <f t="shared" si="26"/>
        <v>1.068677209472478E-5</v>
      </c>
      <c r="U166" s="2">
        <f t="shared" si="27"/>
        <v>0.95573749862323454</v>
      </c>
      <c r="V166" s="2">
        <f t="shared" si="28"/>
        <v>0.2234121563914567</v>
      </c>
      <c r="W166" s="2">
        <f t="shared" si="29"/>
        <v>4.2789498020794285E-2</v>
      </c>
      <c r="X166" s="2">
        <f t="shared" si="30"/>
        <v>9.4377559276923223E-8</v>
      </c>
      <c r="Y166" s="2">
        <f t="shared" si="31"/>
        <v>0.13295205746641769</v>
      </c>
      <c r="Z166" s="2">
        <f t="shared" si="32"/>
        <v>9.2653735035375263E-3</v>
      </c>
    </row>
    <row r="167" spans="18:26" x14ac:dyDescent="0.25">
      <c r="R167" s="12">
        <v>-0.24</v>
      </c>
      <c r="S167" s="2">
        <f t="shared" si="25"/>
        <v>0.54468636533024339</v>
      </c>
      <c r="T167" s="2">
        <f t="shared" si="26"/>
        <v>1.1920285280351907E-5</v>
      </c>
      <c r="U167" s="2">
        <f t="shared" si="27"/>
        <v>0.96046970369698459</v>
      </c>
      <c r="V167" s="2">
        <f t="shared" si="28"/>
        <v>0.22816723795101879</v>
      </c>
      <c r="W167" s="2">
        <f t="shared" si="29"/>
        <v>4.3331426349664894E-2</v>
      </c>
      <c r="X167" s="2">
        <f t="shared" si="30"/>
        <v>1.0567027689333994E-7</v>
      </c>
      <c r="Y167" s="2">
        <f t="shared" si="31"/>
        <v>0.13391016069975437</v>
      </c>
      <c r="Z167" s="2">
        <f t="shared" si="32"/>
        <v>9.4911563660762862E-3</v>
      </c>
    </row>
    <row r="168" spans="18:26" x14ac:dyDescent="0.25">
      <c r="R168" s="13">
        <v>-0.23899999999999999</v>
      </c>
      <c r="S168" s="2">
        <f t="shared" si="25"/>
        <v>0.55023326653747651</v>
      </c>
      <c r="T168" s="2">
        <f t="shared" si="26"/>
        <v>1.3290308849208269E-5</v>
      </c>
      <c r="U168" s="2">
        <f t="shared" si="27"/>
        <v>0.96520623971343678</v>
      </c>
      <c r="V168" s="2">
        <f t="shared" si="28"/>
        <v>0.233004817036506</v>
      </c>
      <c r="W168" s="2">
        <f t="shared" si="29"/>
        <v>4.3878883083215338E-2</v>
      </c>
      <c r="X168" s="2">
        <f t="shared" si="30"/>
        <v>1.1826361867835438E-7</v>
      </c>
      <c r="Y168" s="2">
        <f t="shared" si="31"/>
        <v>0.13487299831747124</v>
      </c>
      <c r="Z168" s="2">
        <f t="shared" si="32"/>
        <v>9.7217354786105232E-3</v>
      </c>
    </row>
    <row r="169" spans="18:26" x14ac:dyDescent="0.25">
      <c r="R169" s="12">
        <v>-0.23799999999999999</v>
      </c>
      <c r="S169" s="2">
        <f t="shared" si="25"/>
        <v>0.55581714831691598</v>
      </c>
      <c r="T169" s="2">
        <f t="shared" si="26"/>
        <v>1.4811253686810341E-5</v>
      </c>
      <c r="U169" s="2">
        <f t="shared" si="27"/>
        <v>0.9699469401146692</v>
      </c>
      <c r="V169" s="2">
        <f t="shared" si="28"/>
        <v>0.23792585771195859</v>
      </c>
      <c r="W169" s="2">
        <f t="shared" si="29"/>
        <v>4.4431905209642346E-2</v>
      </c>
      <c r="X169" s="2">
        <f t="shared" si="30"/>
        <v>1.3230118567897073E-7</v>
      </c>
      <c r="Y169" s="2">
        <f t="shared" si="31"/>
        <v>0.13584057456732132</v>
      </c>
      <c r="Z169" s="2">
        <f t="shared" si="32"/>
        <v>9.9571938206783304E-3</v>
      </c>
    </row>
    <row r="170" spans="18:26" x14ac:dyDescent="0.25">
      <c r="R170" s="13">
        <v>-0.23699999999999999</v>
      </c>
      <c r="S170" s="2">
        <f t="shared" si="25"/>
        <v>0.56143799203170186</v>
      </c>
      <c r="T170" s="2">
        <f t="shared" si="26"/>
        <v>1.6498972190009347E-5</v>
      </c>
      <c r="U170" s="2">
        <f t="shared" si="27"/>
        <v>0.97469163727522046</v>
      </c>
      <c r="V170" s="2">
        <f t="shared" si="28"/>
        <v>0.24293132412659596</v>
      </c>
      <c r="W170" s="2">
        <f t="shared" si="29"/>
        <v>4.4990529700539836E-2</v>
      </c>
      <c r="X170" s="2">
        <f t="shared" si="30"/>
        <v>1.4794169976826014E-7</v>
      </c>
      <c r="Y170" s="2">
        <f t="shared" si="31"/>
        <v>0.1368128935299654</v>
      </c>
      <c r="Z170" s="2">
        <f t="shared" si="32"/>
        <v>1.0197615335950008E-2</v>
      </c>
    </row>
    <row r="171" spans="18:26" x14ac:dyDescent="0.25">
      <c r="R171" s="12">
        <v>-0.23599999999999999</v>
      </c>
      <c r="S171" s="2">
        <f t="shared" si="25"/>
        <v>0.56709577494495145</v>
      </c>
      <c r="T171" s="2">
        <f t="shared" si="26"/>
        <v>1.8370893659710626E-5</v>
      </c>
      <c r="U171" s="2">
        <f t="shared" si="27"/>
        <v>0.97944016251014854</v>
      </c>
      <c r="V171" s="2">
        <f t="shared" si="28"/>
        <v>0.24802218020372355</v>
      </c>
      <c r="W171" s="2">
        <f t="shared" si="29"/>
        <v>4.555479350681791E-2</v>
      </c>
      <c r="X171" s="2">
        <f t="shared" si="30"/>
        <v>1.6536051190817024E-7</v>
      </c>
      <c r="Y171" s="2">
        <f t="shared" si="31"/>
        <v>0.1377899591179082</v>
      </c>
      <c r="Z171" s="2">
        <f t="shared" si="32"/>
        <v>1.0443084932158371E-2</v>
      </c>
    </row>
    <row r="172" spans="18:26" x14ac:dyDescent="0.25">
      <c r="R172" s="13">
        <v>-0.23499999999999999</v>
      </c>
      <c r="S172" s="2">
        <f t="shared" si="25"/>
        <v>0.5727904701815042</v>
      </c>
      <c r="T172" s="2">
        <f t="shared" si="26"/>
        <v>2.044617147821952E-5</v>
      </c>
      <c r="U172" s="2">
        <f t="shared" si="27"/>
        <v>0.98419234608322859</v>
      </c>
      <c r="V172" s="2">
        <f t="shared" si="28"/>
        <v>0.25319938932317393</v>
      </c>
      <c r="W172" s="2">
        <f t="shared" si="29"/>
        <v>4.6124733554583915E-2</v>
      </c>
      <c r="X172" s="2">
        <f t="shared" si="30"/>
        <v>1.8475125162235589E-7</v>
      </c>
      <c r="Y172" s="2">
        <f t="shared" si="31"/>
        <v>0.13877177507444333</v>
      </c>
      <c r="Z172" s="2">
        <f t="shared" si="32"/>
        <v>1.0693688480714529E-2</v>
      </c>
    </row>
    <row r="173" spans="18:26" x14ac:dyDescent="0.25">
      <c r="R173" s="12">
        <v>-0.23400000000000001</v>
      </c>
      <c r="S173" s="2">
        <f t="shared" si="25"/>
        <v>0.57852204669001217</v>
      </c>
      <c r="T173" s="2">
        <f t="shared" si="26"/>
        <v>2.2745843002392569E-5</v>
      </c>
      <c r="U173" s="2">
        <f t="shared" si="27"/>
        <v>0.98894801721530301</v>
      </c>
      <c r="V173" s="2">
        <f t="shared" si="28"/>
        <v>0.25846391399729801</v>
      </c>
      <c r="W173" s="2">
        <f t="shared" si="29"/>
        <v>4.6700386740985048E-2</v>
      </c>
      <c r="X173" s="2">
        <f t="shared" si="30"/>
        <v>2.0632762992403615E-7</v>
      </c>
      <c r="Y173" s="2">
        <f t="shared" si="31"/>
        <v>0.13975834497260589</v>
      </c>
      <c r="Z173" s="2">
        <f t="shared" si="32"/>
        <v>1.0949512816002907E-2</v>
      </c>
    </row>
    <row r="174" spans="18:26" x14ac:dyDescent="0.25">
      <c r="R174" s="13">
        <v>-0.23300000000000001</v>
      </c>
      <c r="S174" s="2">
        <f t="shared" si="25"/>
        <v>0.58429046920538397</v>
      </c>
      <c r="T174" s="2">
        <f t="shared" si="26"/>
        <v>2.5293003168168009E-5</v>
      </c>
      <c r="U174" s="2">
        <f t="shared" si="27"/>
        <v>0.99370700409276869</v>
      </c>
      <c r="V174" s="2">
        <f t="shared" si="28"/>
        <v>0.26381671554053543</v>
      </c>
      <c r="W174" s="2">
        <f t="shared" si="29"/>
        <v>4.728178993001346E-2</v>
      </c>
      <c r="X174" s="2">
        <f t="shared" si="30"/>
        <v>2.303254089069435E-7</v>
      </c>
      <c r="Y174" s="2">
        <f t="shared" si="31"/>
        <v>0.14074967221413379</v>
      </c>
      <c r="Z174" s="2">
        <f t="shared" si="32"/>
        <v>1.1210645734349186E-2</v>
      </c>
    </row>
    <row r="175" spans="18:26" x14ac:dyDescent="0.25">
      <c r="R175" s="12">
        <v>-0.23200000000000001</v>
      </c>
      <c r="S175" s="2">
        <f t="shared" si="25"/>
        <v>0.59009569821159658</v>
      </c>
      <c r="T175" s="2">
        <f t="shared" si="26"/>
        <v>2.8112992870036524E-5</v>
      </c>
      <c r="U175" s="2">
        <f t="shared" si="27"/>
        <v>0.99846913387621217</v>
      </c>
      <c r="V175" s="2">
        <f t="shared" si="28"/>
        <v>0.2692587537325849</v>
      </c>
      <c r="W175" s="2">
        <f t="shared" si="29"/>
        <v>4.7868979948273729E-2</v>
      </c>
      <c r="X175" s="2">
        <f t="shared" si="30"/>
        <v>2.570045522367206E-7</v>
      </c>
      <c r="Y175" s="2">
        <f t="shared" si="31"/>
        <v>0.14174576002843806</v>
      </c>
      <c r="Z175" s="2">
        <f t="shared" si="32"/>
        <v>1.147717599265444E-2</v>
      </c>
    </row>
    <row r="176" spans="18:26" x14ac:dyDescent="0.25">
      <c r="R176" s="13">
        <v>-0.23100000000000001</v>
      </c>
      <c r="S176" s="2">
        <f t="shared" si="25"/>
        <v>0.59593768990488438</v>
      </c>
      <c r="T176" s="2">
        <f t="shared" si="26"/>
        <v>3.1233603250720431E-5</v>
      </c>
      <c r="U176" s="2">
        <f t="shared" si="27"/>
        <v>1.0032342327091863</v>
      </c>
      <c r="V176" s="2">
        <f t="shared" si="28"/>
        <v>0.274790986475208</v>
      </c>
      <c r="W176" s="2">
        <f t="shared" si="29"/>
        <v>4.8461993580713708E-2</v>
      </c>
      <c r="X176" s="2">
        <f t="shared" si="30"/>
        <v>2.8665157187919174E-7</v>
      </c>
      <c r="Y176" s="2">
        <f t="shared" si="31"/>
        <v>0.14274661147158063</v>
      </c>
      <c r="Z176" s="2">
        <f t="shared" si="32"/>
        <v>1.1749193306689294E-2</v>
      </c>
    </row>
    <row r="177" spans="18:26" x14ac:dyDescent="0.25">
      <c r="R177" s="12">
        <v>-0.23</v>
      </c>
      <c r="S177" s="2">
        <f t="shared" si="25"/>
        <v>0.6018163961573183</v>
      </c>
      <c r="T177" s="2">
        <f t="shared" si="26"/>
        <v>3.4685297111869874E-5</v>
      </c>
      <c r="U177" s="2">
        <f t="shared" si="27"/>
        <v>1.0080021257271301</v>
      </c>
      <c r="V177" s="2">
        <f t="shared" si="28"/>
        <v>0.28041436944270126</v>
      </c>
      <c r="W177" s="2">
        <f t="shared" si="29"/>
        <v>4.9060867566318347E-2</v>
      </c>
      <c r="X177" s="2">
        <f t="shared" si="30"/>
        <v>3.1958208757468052E-7</v>
      </c>
      <c r="Y177" s="2">
        <f t="shared" si="31"/>
        <v>0.1437522294252625</v>
      </c>
      <c r="Z177" s="2">
        <f t="shared" si="32"/>
        <v>1.2026788349041848E-2</v>
      </c>
    </row>
    <row r="178" spans="18:26" x14ac:dyDescent="0.25">
      <c r="R178" s="13">
        <v>-0.22900000000000001</v>
      </c>
      <c r="S178" s="2">
        <f t="shared" si="25"/>
        <v>0.60773176448078681</v>
      </c>
      <c r="T178" s="2">
        <f t="shared" si="26"/>
        <v>3.8501448736075407E-5</v>
      </c>
      <c r="U178" s="2">
        <f t="shared" si="27"/>
        <v>1.0127726370664323</v>
      </c>
      <c r="V178" s="2">
        <f t="shared" si="28"/>
        <v>0.28612985572607735</v>
      </c>
      <c r="W178" s="2">
        <f t="shared" si="29"/>
        <v>4.9665638593767519E-2</v>
      </c>
      <c r="X178" s="2">
        <f t="shared" si="30"/>
        <v>3.5614361681772307E-7</v>
      </c>
      <c r="Y178" s="2">
        <f t="shared" si="31"/>
        <v>0.14476261659581963</v>
      </c>
      <c r="Z178" s="2">
        <f t="shared" si="32"/>
        <v>1.2310052746712704E-2</v>
      </c>
    </row>
    <row r="179" spans="18:26" x14ac:dyDescent="0.25">
      <c r="R179" s="12">
        <v>-0.22800000000000001</v>
      </c>
      <c r="S179" s="2">
        <f t="shared" si="25"/>
        <v>0.61368373799138931</v>
      </c>
      <c r="T179" s="2">
        <f t="shared" si="26"/>
        <v>4.2718603494044058E-5</v>
      </c>
      <c r="U179" s="2">
        <f t="shared" si="27"/>
        <v>1.0175455898736352</v>
      </c>
      <c r="V179" s="2">
        <f t="shared" si="28"/>
        <v>0.29193839547099654</v>
      </c>
      <c r="W179" s="2">
        <f t="shared" si="29"/>
        <v>5.0276343297058185E-2</v>
      </c>
      <c r="X179" s="2">
        <f t="shared" si="30"/>
        <v>3.9671861443331418E-7</v>
      </c>
      <c r="Y179" s="2">
        <f t="shared" si="31"/>
        <v>0.1457777755132289</v>
      </c>
      <c r="Z179" s="2">
        <f t="shared" si="32"/>
        <v>1.2599079078351323E-2</v>
      </c>
    </row>
    <row r="180" spans="18:26" x14ac:dyDescent="0.25">
      <c r="R180" s="13">
        <v>-0.22700000000000001</v>
      </c>
      <c r="S180" s="2">
        <f t="shared" si="25"/>
        <v>0.61967225537425308</v>
      </c>
      <c r="T180" s="2">
        <f t="shared" si="26"/>
        <v>4.737675869849406E-5</v>
      </c>
      <c r="U180" s="2">
        <f t="shared" si="27"/>
        <v>1.0223208063147826</v>
      </c>
      <c r="V180" s="2">
        <f t="shared" si="28"/>
        <v>0.29784093550949808</v>
      </c>
      <c r="W180" s="2">
        <f t="shared" si="29"/>
        <v>5.0893018251090702E-2</v>
      </c>
      <c r="X180" s="2">
        <f t="shared" si="30"/>
        <v>4.4172778225811526E-7</v>
      </c>
      <c r="Y180" s="2">
        <f t="shared" si="31"/>
        <v>0.14679770853012233</v>
      </c>
      <c r="Z180" s="2">
        <f t="shared" si="32"/>
        <v>1.2893960871126873E-2</v>
      </c>
    </row>
    <row r="181" spans="18:26" x14ac:dyDescent="0.25">
      <c r="R181" s="12">
        <v>-0.22600000000000001</v>
      </c>
      <c r="S181" s="2">
        <f t="shared" si="25"/>
        <v>0.62569725084878902</v>
      </c>
      <c r="T181" s="2">
        <f t="shared" si="26"/>
        <v>5.2519667258281522E-5</v>
      </c>
      <c r="U181" s="2">
        <f t="shared" si="27"/>
        <v>1.0270981075849075</v>
      </c>
      <c r="V181" s="2">
        <f t="shared" si="28"/>
        <v>0.30383841898558495</v>
      </c>
      <c r="W181" s="2">
        <f t="shared" si="29"/>
        <v>5.1515699967220614E-2</v>
      </c>
      <c r="X181" s="2">
        <f t="shared" si="30"/>
        <v>4.9163367094227073E-7</v>
      </c>
      <c r="Y181" s="2">
        <f t="shared" si="31"/>
        <v>0.14782241782081207</v>
      </c>
      <c r="Z181" s="2">
        <f t="shared" si="32"/>
        <v>1.319479259722803E-2</v>
      </c>
    </row>
    <row r="182" spans="18:26" x14ac:dyDescent="0.25">
      <c r="R182" s="13">
        <v>-0.22500000000000001</v>
      </c>
      <c r="S182" s="2">
        <f t="shared" si="25"/>
        <v>0.63175865413439214</v>
      </c>
      <c r="T182" s="2">
        <f t="shared" si="26"/>
        <v>5.8195165782572241E-5</v>
      </c>
      <c r="U182" s="2">
        <f t="shared" si="27"/>
        <v>1.0318773139176611</v>
      </c>
      <c r="V182" s="2">
        <f t="shared" si="28"/>
        <v>0.30993178497472057</v>
      </c>
      <c r="W182" s="2">
        <f t="shared" si="29"/>
        <v>5.214442488877568E-2</v>
      </c>
      <c r="X182" s="2">
        <f t="shared" si="30"/>
        <v>5.469445974887666E-7</v>
      </c>
      <c r="Y182" s="2">
        <f t="shared" si="31"/>
        <v>0.14885190538032364</v>
      </c>
      <c r="Z182" s="2">
        <f t="shared" si="32"/>
        <v>1.3501669669985217E-2</v>
      </c>
    </row>
    <row r="183" spans="18:26" x14ac:dyDescent="0.25">
      <c r="R183" s="12">
        <v>-0.224</v>
      </c>
      <c r="S183" s="2">
        <f t="shared" si="25"/>
        <v>0.63785639041660369</v>
      </c>
      <c r="T183" s="2">
        <f t="shared" si="26"/>
        <v>6.4455528885572794E-5</v>
      </c>
      <c r="U183" s="2">
        <f t="shared" si="27"/>
        <v>1.0366582445950825</v>
      </c>
      <c r="V183" s="2">
        <f t="shared" si="28"/>
        <v>0.31612196809729376</v>
      </c>
      <c r="W183" s="2">
        <f t="shared" si="29"/>
        <v>5.2779229386538999E-2</v>
      </c>
      <c r="X183" s="2">
        <f t="shared" si="30"/>
        <v>6.0821890384704948E-7</v>
      </c>
      <c r="Y183" s="2">
        <f t="shared" si="31"/>
        <v>0.14988617302343943</v>
      </c>
      <c r="Z183" s="2">
        <f t="shared" si="32"/>
        <v>1.3814688439609153E-2</v>
      </c>
    </row>
    <row r="184" spans="18:26" x14ac:dyDescent="0.25">
      <c r="R184" s="13">
        <v>-0.223</v>
      </c>
      <c r="S184" s="2">
        <f t="shared" si="25"/>
        <v>0.64399038031374312</v>
      </c>
      <c r="T184" s="2">
        <f t="shared" si="26"/>
        <v>7.1357851547513941E-5</v>
      </c>
      <c r="U184" s="2">
        <f t="shared" si="27"/>
        <v>1.041440717957508</v>
      </c>
      <c r="V184" s="2">
        <f t="shared" si="28"/>
        <v>0.3224098981261258</v>
      </c>
      <c r="W184" s="2">
        <f t="shared" si="29"/>
        <v>5.3420149754198287E-2</v>
      </c>
      <c r="X184" s="2">
        <f t="shared" si="30"/>
        <v>6.7606958368034582E-7</v>
      </c>
      <c r="Y184" s="2">
        <f t="shared" si="31"/>
        <v>0.15092522238375242</v>
      </c>
      <c r="Z184" s="2">
        <f t="shared" si="32"/>
        <v>1.4133946188540155E-2</v>
      </c>
    </row>
    <row r="185" spans="18:26" x14ac:dyDescent="0.25">
      <c r="R185" s="12">
        <v>-0.222</v>
      </c>
      <c r="S185" s="2">
        <f t="shared" si="25"/>
        <v>0.65016053984402322</v>
      </c>
      <c r="T185" s="2">
        <f t="shared" si="26"/>
        <v>7.8964461497273337E-5</v>
      </c>
      <c r="U185" s="2">
        <f t="shared" si="27"/>
        <v>1.0462245514136206</v>
      </c>
      <c r="V185" s="2">
        <f t="shared" si="28"/>
        <v>0.32879649958808882</v>
      </c>
      <c r="W185" s="2">
        <f t="shared" si="29"/>
        <v>5.4067222203762332E-2</v>
      </c>
      <c r="X185" s="2">
        <f t="shared" si="30"/>
        <v>7.5116930633633311E-7</v>
      </c>
      <c r="Y185" s="2">
        <f t="shared" si="31"/>
        <v>0.15196905491272922</v>
      </c>
      <c r="Z185" s="2">
        <f t="shared" si="32"/>
        <v>1.4459541126401887E-2</v>
      </c>
    </row>
    <row r="186" spans="18:26" x14ac:dyDescent="0.25">
      <c r="R186" s="13">
        <v>-0.221</v>
      </c>
      <c r="S186" s="2">
        <f t="shared" si="25"/>
        <v>0.65636678039315866</v>
      </c>
      <c r="T186" s="2">
        <f t="shared" si="26"/>
        <v>8.7343363696258772E-5</v>
      </c>
      <c r="U186" s="2">
        <f t="shared" si="27"/>
        <v>1.0510095614506365</v>
      </c>
      <c r="V186" s="2">
        <f t="shared" si="28"/>
        <v>0.33528269135990624</v>
      </c>
      <c r="W186" s="2">
        <f t="shared" si="29"/>
        <v>5.4720482860944442E-2</v>
      </c>
      <c r="X186" s="2">
        <f t="shared" si="30"/>
        <v>8.3425586907286845E-7</v>
      </c>
      <c r="Y186" s="2">
        <f t="shared" si="31"/>
        <v>0.15301767187878346</v>
      </c>
      <c r="Z186" s="2">
        <f t="shared" si="32"/>
        <v>1.479157238455363E-2</v>
      </c>
    </row>
    <row r="187" spans="18:26" x14ac:dyDescent="0.25">
      <c r="R187" s="12">
        <v>-0.22</v>
      </c>
      <c r="S187" s="2">
        <f t="shared" si="25"/>
        <v>0.66260900868248229</v>
      </c>
      <c r="T187" s="2">
        <f t="shared" si="26"/>
        <v>9.6568719121977706E-5</v>
      </c>
      <c r="U187" s="2">
        <f t="shared" si="27"/>
        <v>1.055795563644633</v>
      </c>
      <c r="V187" s="2">
        <f t="shared" si="28"/>
        <v>0.3418693862582256</v>
      </c>
      <c r="W187" s="2">
        <f t="shared" si="29"/>
        <v>5.5379967760514251E-2</v>
      </c>
      <c r="X187" s="2">
        <f t="shared" si="30"/>
        <v>9.2613811072918057E-7</v>
      </c>
      <c r="Y187" s="2">
        <f t="shared" si="31"/>
        <v>0.15407107436635956</v>
      </c>
      <c r="Z187" s="2">
        <f t="shared" si="32"/>
        <v>1.5130140010235814E-2</v>
      </c>
    </row>
    <row r="188" spans="18:26" x14ac:dyDescent="0.25">
      <c r="R188" s="13">
        <v>-0.219</v>
      </c>
      <c r="S188" s="2">
        <f t="shared" si="25"/>
        <v>0.66888712673757578</v>
      </c>
      <c r="T188" s="2">
        <f t="shared" si="26"/>
        <v>1.0672136017306361E-4</v>
      </c>
      <c r="U188" s="2">
        <f t="shared" si="27"/>
        <v>1.0605823726710097</v>
      </c>
      <c r="V188" s="2">
        <f t="shared" si="28"/>
        <v>0.34855749062404162</v>
      </c>
      <c r="W188" s="2">
        <f t="shared" si="29"/>
        <v>5.6045712841617204E-2</v>
      </c>
      <c r="X188" s="2">
        <f t="shared" si="30"/>
        <v>1.027702322292601E-6</v>
      </c>
      <c r="Y188" s="2">
        <f t="shared" si="31"/>
        <v>0.15512926327502669</v>
      </c>
      <c r="Z188" s="2">
        <f t="shared" si="32"/>
        <v>1.5475344960302525E-2</v>
      </c>
    </row>
    <row r="189" spans="18:26" x14ac:dyDescent="0.25">
      <c r="R189" s="12">
        <v>-0.218</v>
      </c>
      <c r="S189" s="2">
        <f t="shared" si="25"/>
        <v>0.67520103185743319</v>
      </c>
      <c r="T189" s="2">
        <f t="shared" si="26"/>
        <v>1.1788934514541146E-4</v>
      </c>
      <c r="U189" s="2">
        <f t="shared" si="27"/>
        <v>1.0653698023150919</v>
      </c>
      <c r="V189" s="2">
        <f t="shared" si="28"/>
        <v>0.35534790390156623</v>
      </c>
      <c r="W189" s="2">
        <f t="shared" si="29"/>
        <v>5.6717753943063845E-2</v>
      </c>
      <c r="X189" s="2">
        <f t="shared" si="30"/>
        <v>1.1399191921963228E-6</v>
      </c>
      <c r="Y189" s="2">
        <f t="shared" si="31"/>
        <v>0.15619223931858389</v>
      </c>
      <c r="Z189" s="2">
        <f t="shared" si="32"/>
        <v>1.5827289094535825E-2</v>
      </c>
    </row>
    <row r="190" spans="18:26" x14ac:dyDescent="0.25">
      <c r="R190" s="13">
        <v>-0.217</v>
      </c>
      <c r="S190" s="2">
        <f t="shared" si="25"/>
        <v>0.68155061658416194</v>
      </c>
      <c r="T190" s="2">
        <f t="shared" si="26"/>
        <v>1.3016855436140783E-4</v>
      </c>
      <c r="U190" s="2">
        <f t="shared" si="27"/>
        <v>1.0701576654828655</v>
      </c>
      <c r="V190" s="2">
        <f t="shared" si="28"/>
        <v>0.3622415182116353</v>
      </c>
      <c r="W190" s="2">
        <f t="shared" si="29"/>
        <v>5.7396126798587549E-2</v>
      </c>
      <c r="X190" s="2">
        <f t="shared" si="30"/>
        <v>1.2638513266990077E-6</v>
      </c>
      <c r="Y190" s="2">
        <f t="shared" si="31"/>
        <v>0.15726000302417448</v>
      </c>
      <c r="Z190" s="2">
        <f t="shared" si="32"/>
        <v>1.6186075168536013E-2</v>
      </c>
    </row>
    <row r="191" spans="18:26" x14ac:dyDescent="0.25">
      <c r="R191" s="12">
        <v>-0.216</v>
      </c>
      <c r="S191" s="2">
        <f t="shared" si="25"/>
        <v>0.68793576867323725</v>
      </c>
      <c r="T191" s="2">
        <f t="shared" si="26"/>
        <v>1.4366333067098952E-4</v>
      </c>
      <c r="U191" s="2">
        <f t="shared" si="27"/>
        <v>1.0749457742118516</v>
      </c>
      <c r="V191" s="2">
        <f t="shared" si="28"/>
        <v>0.36923921791975856</v>
      </c>
      <c r="W191" s="2">
        <f t="shared" si="29"/>
        <v>5.8080867032073082E-2</v>
      </c>
      <c r="X191" s="2">
        <f t="shared" si="30"/>
        <v>1.4006613883471987E-6</v>
      </c>
      <c r="Y191" s="2">
        <f t="shared" si="31"/>
        <v>0.15833255473141286</v>
      </c>
      <c r="Z191" s="2">
        <f t="shared" si="32"/>
        <v>1.6551806826182784E-2</v>
      </c>
    </row>
    <row r="192" spans="18:26" x14ac:dyDescent="0.25">
      <c r="R192" s="13">
        <v>-0.215</v>
      </c>
      <c r="S192" s="2">
        <f t="shared" si="25"/>
        <v>0.69435637106432002</v>
      </c>
      <c r="T192" s="2">
        <f t="shared" si="26"/>
        <v>1.5848716718426409E-4</v>
      </c>
      <c r="U192" s="2">
        <f t="shared" si="27"/>
        <v>1.0797339396821137</v>
      </c>
      <c r="V192" s="2">
        <f t="shared" si="28"/>
        <v>0.37634187919891532</v>
      </c>
      <c r="W192" s="2">
        <f t="shared" si="29"/>
        <v>5.8772010152755204E-2</v>
      </c>
      <c r="X192" s="2">
        <f t="shared" si="30"/>
        <v>1.5516208983102568E-6</v>
      </c>
      <c r="Y192" s="2">
        <f t="shared" si="31"/>
        <v>0.15940989459152136</v>
      </c>
      <c r="Z192" s="2">
        <f t="shared" si="32"/>
        <v>1.6924588591661811E-2</v>
      </c>
    </row>
    <row r="193" spans="18:26" x14ac:dyDescent="0.25">
      <c r="R193" s="12">
        <v>-0.214</v>
      </c>
      <c r="S193" s="2">
        <f t="shared" si="25"/>
        <v>0.70081230185265053</v>
      </c>
      <c r="T193" s="2">
        <f t="shared" si="26"/>
        <v>1.7476344524059887E-4</v>
      </c>
      <c r="U193" s="2">
        <f t="shared" si="27"/>
        <v>1.0845219722274</v>
      </c>
      <c r="V193" s="2">
        <f t="shared" si="28"/>
        <v>0.38355036958720573</v>
      </c>
      <c r="W193" s="2">
        <f t="shared" si="29"/>
        <v>5.9469591550388272E-2</v>
      </c>
      <c r="X193" s="2">
        <f t="shared" si="30"/>
        <v>1.7181197513096103E-6</v>
      </c>
      <c r="Y193" s="2">
        <f t="shared" si="31"/>
        <v>0.1604920225664781</v>
      </c>
      <c r="Z193" s="2">
        <f t="shared" si="32"/>
        <v>1.7304525861051245E-2</v>
      </c>
    </row>
    <row r="194" spans="18:26" x14ac:dyDescent="0.25">
      <c r="R194" s="13">
        <v>-0.21299999999999999</v>
      </c>
      <c r="S194" s="2">
        <f t="shared" si="25"/>
        <v>0.70730343426102626</v>
      </c>
      <c r="T194" s="2">
        <f t="shared" si="26"/>
        <v>1.9262622576820098E-4</v>
      </c>
      <c r="U194" s="2">
        <f t="shared" si="27"/>
        <v>1.0893096813464205</v>
      </c>
      <c r="V194" s="2">
        <f t="shared" si="28"/>
        <v>0.39086554754047648</v>
      </c>
      <c r="W194" s="2">
        <f t="shared" si="29"/>
        <v>6.0173646490388283E-2</v>
      </c>
      <c r="X194" s="2">
        <f t="shared" si="30"/>
        <v>1.9016764949431363E-6</v>
      </c>
      <c r="Y194" s="2">
        <f t="shared" si="31"/>
        <v>0.16157893842817656</v>
      </c>
      <c r="Z194" s="2">
        <f t="shared" si="32"/>
        <v>1.7691724893463809E-2</v>
      </c>
    </row>
    <row r="195" spans="18:26" x14ac:dyDescent="0.25">
      <c r="R195" s="12">
        <v>-0.21199999999999999</v>
      </c>
      <c r="S195" s="2">
        <f t="shared" si="25"/>
        <v>0.71382963661238141</v>
      </c>
      <c r="T195" s="2">
        <f t="shared" si="26"/>
        <v>2.1222109734110408E-4</v>
      </c>
      <c r="U195" s="2">
        <f t="shared" si="27"/>
        <v>1.0940968757142542</v>
      </c>
      <c r="V195" s="2">
        <f t="shared" si="28"/>
        <v>0.39828826198004119</v>
      </c>
      <c r="W195" s="2">
        <f t="shared" si="29"/>
        <v>6.0884210108946096E-2</v>
      </c>
      <c r="X195" s="2">
        <f t="shared" si="30"/>
        <v>2.1039494284358544E-6</v>
      </c>
      <c r="Y195" s="2">
        <f t="shared" si="31"/>
        <v>0.16267064175759627</v>
      </c>
      <c r="Z195" s="2">
        <f t="shared" si="32"/>
        <v>1.8086292801738645E-2</v>
      </c>
    </row>
    <row r="196" spans="18:26" x14ac:dyDescent="0.25">
      <c r="R196" s="13">
        <v>-0.21099999999999999</v>
      </c>
      <c r="S196" s="2">
        <f t="shared" si="25"/>
        <v>0.72039077230297188</v>
      </c>
      <c r="T196" s="2">
        <f t="shared" si="26"/>
        <v>2.337060843968684E-4</v>
      </c>
      <c r="U196" s="2">
        <f t="shared" si="27"/>
        <v>1.098883363193893</v>
      </c>
      <c r="V196" s="2">
        <f t="shared" si="28"/>
        <v>0.40581935183561585</v>
      </c>
      <c r="W196" s="2">
        <f t="shared" si="29"/>
        <v>6.160131740811451E-2</v>
      </c>
      <c r="X196" s="2">
        <f t="shared" si="30"/>
        <v>2.3267485792326937E-6</v>
      </c>
      <c r="Y196" s="2">
        <f t="shared" si="31"/>
        <v>0.1637671319439846</v>
      </c>
      <c r="Z196" s="2">
        <f t="shared" si="32"/>
        <v>1.8488337542678718E-2</v>
      </c>
    </row>
    <row r="197" spans="18:26" x14ac:dyDescent="0.25">
      <c r="R197" s="12">
        <v>-0.21</v>
      </c>
      <c r="S197" s="2">
        <f t="shared" si="25"/>
        <v>0.7269866997761838</v>
      </c>
      <c r="T197" s="2">
        <f t="shared" si="26"/>
        <v>2.5725261923791699E-4</v>
      </c>
      <c r="U197" s="2">
        <f t="shared" si="27"/>
        <v>1.1036689508479114</v>
      </c>
      <c r="V197" s="2">
        <f t="shared" si="28"/>
        <v>0.41345964558361104</v>
      </c>
      <c r="W197" s="2">
        <f t="shared" si="29"/>
        <v>6.2325003250868226E-2</v>
      </c>
      <c r="X197" s="2">
        <f t="shared" si="30"/>
        <v>2.5720486193921932E-6</v>
      </c>
      <c r="Y197" s="2">
        <f t="shared" si="31"/>
        <v>0.16486840818405088</v>
      </c>
      <c r="Z197" s="2">
        <f t="shared" si="32"/>
        <v>1.8897967906828687E-2</v>
      </c>
    </row>
    <row r="198" spans="18:26" x14ac:dyDescent="0.25">
      <c r="R198" s="13">
        <v>-0.20899999999999999</v>
      </c>
      <c r="S198" s="2">
        <f t="shared" si="25"/>
        <v>0.73361727249697262</v>
      </c>
      <c r="T198" s="2">
        <f t="shared" si="26"/>
        <v>2.8304658160193129E-4</v>
      </c>
      <c r="U198" s="2">
        <f t="shared" si="27"/>
        <v>1.1084534449502712</v>
      </c>
      <c r="V198" s="2">
        <f t="shared" si="28"/>
        <v>0.42120996078090567</v>
      </c>
      <c r="W198" s="2">
        <f t="shared" si="29"/>
        <v>6.3055302356138335E-2</v>
      </c>
      <c r="X198" s="2">
        <f t="shared" si="30"/>
        <v>2.8420027874437073E-6</v>
      </c>
      <c r="Y198" s="2">
        <f t="shared" si="31"/>
        <v>0.16597446948117175</v>
      </c>
      <c r="Z198" s="2">
        <f t="shared" si="32"/>
        <v>1.9315293507788909E-2</v>
      </c>
    </row>
    <row r="199" spans="18:26" x14ac:dyDescent="0.25">
      <c r="R199" s="12">
        <v>-0.20799999999999999</v>
      </c>
      <c r="S199" s="2">
        <f t="shared" si="25"/>
        <v>0.74028233892694517</v>
      </c>
      <c r="T199" s="2">
        <f t="shared" si="26"/>
        <v>3.1128940975170931E-4</v>
      </c>
      <c r="U199" s="2">
        <f t="shared" si="27"/>
        <v>1.1132366509982539</v>
      </c>
      <c r="V199" s="2">
        <f t="shared" si="28"/>
        <v>0.42907110359425532</v>
      </c>
      <c r="W199" s="2">
        <f t="shared" si="29"/>
        <v>6.3792249293821116E-2</v>
      </c>
      <c r="X199" s="2">
        <f t="shared" si="30"/>
        <v>3.1389578852386443E-6</v>
      </c>
      <c r="Y199" s="2">
        <f t="shared" si="31"/>
        <v>0.16708531464460846</v>
      </c>
      <c r="Z199" s="2">
        <f t="shared" si="32"/>
        <v>1.974042477106101E-2</v>
      </c>
    </row>
    <row r="200" spans="18:26" x14ac:dyDescent="0.25">
      <c r="R200" s="13">
        <v>-0.20699999999999999</v>
      </c>
      <c r="S200" s="2">
        <f t="shared" ref="S200:S263" si="33">NORMDIST(R200,4.92%,16.88%,0)</f>
        <v>0.74698174250009597</v>
      </c>
      <c r="T200" s="2">
        <f t="shared" ref="T200:T263" si="34">_xlfn.NORM.DIST(R200,0.7%, 4.76%,0)</f>
        <v>3.4219928720199055E-4</v>
      </c>
      <c r="U200" s="2">
        <f t="shared" ref="U200:U263" si="35">NORMDIST(R200,0.91%, 22.48%,0)</f>
        <v>1.1180183737245222</v>
      </c>
      <c r="V200" s="2">
        <f t="shared" ref="V200:V263" si="36">_xlfn.NORM.DIST(R200,2.18%, 11.16%,0)</f>
        <v>0.43704386832546749</v>
      </c>
      <c r="W200" s="2">
        <f t="shared" ref="W200:W263" si="37">NORMDIST(R200,4.92%, 16.88%,1)</f>
        <v>6.4535878479762707E-2</v>
      </c>
      <c r="X200" s="2">
        <f t="shared" ref="X200:X263" si="38">NORMDIST(R200,0.7%, 4.76%,1)</f>
        <v>3.4654704233599645E-6</v>
      </c>
      <c r="Y200" s="2">
        <f t="shared" ref="Y200:Y263" si="39">NORMDIST(R200,0.91%,22.48%,1)</f>
        <v>0.16820094228873608</v>
      </c>
      <c r="Z200" s="2">
        <f t="shared" ref="Z200:Z263" si="40">NORMDIST(R200, 2.18%, 11.16%, 1)</f>
        <v>2.017347292242053E-2</v>
      </c>
    </row>
    <row r="201" spans="18:26" x14ac:dyDescent="0.25">
      <c r="R201" s="12">
        <v>-0.20599999999999999</v>
      </c>
      <c r="S201" s="2">
        <f t="shared" si="33"/>
        <v>0.75371532159921018</v>
      </c>
      <c r="T201" s="2">
        <f t="shared" si="34"/>
        <v>3.7601240936933482E-4</v>
      </c>
      <c r="U201" s="2">
        <f t="shared" si="35"/>
        <v>1.1227984171093099</v>
      </c>
      <c r="V201" s="2">
        <f t="shared" si="36"/>
        <v>0.44512903693251021</v>
      </c>
      <c r="W201" s="2">
        <f t="shared" si="37"/>
        <v>6.5286224170719623E-2</v>
      </c>
      <c r="X201" s="2">
        <f t="shared" si="38"/>
        <v>3.8243239928556623E-6</v>
      </c>
      <c r="Y201" s="2">
        <f t="shared" si="39"/>
        <v>0.16932135083228525</v>
      </c>
      <c r="Z201" s="2">
        <f t="shared" si="40"/>
        <v>2.0614549975813062E-2</v>
      </c>
    </row>
    <row r="202" spans="18:26" x14ac:dyDescent="0.25">
      <c r="R202" s="13">
        <v>-0.20499999999999999</v>
      </c>
      <c r="S202" s="2">
        <f t="shared" si="33"/>
        <v>0.7604829095329414</v>
      </c>
      <c r="T202" s="2">
        <f t="shared" si="34"/>
        <v>4.1298433460086614E-4</v>
      </c>
      <c r="U202" s="2">
        <f t="shared" si="35"/>
        <v>1.1275765843927379</v>
      </c>
      <c r="V202" s="2">
        <f t="shared" si="36"/>
        <v>0.45332737854670169</v>
      </c>
      <c r="W202" s="2">
        <f t="shared" si="37"/>
        <v>6.6043320459296007E-2</v>
      </c>
      <c r="X202" s="2">
        <f t="shared" si="38"/>
        <v>4.2185479454333481E-6</v>
      </c>
      <c r="Y202" s="2">
        <f t="shared" si="39"/>
        <v>0.1704465384975957</v>
      </c>
      <c r="Z202" s="2">
        <f t="shared" si="40"/>
        <v>2.1063768720769187E-2</v>
      </c>
    </row>
    <row r="203" spans="18:26" x14ac:dyDescent="0.25">
      <c r="R203" s="12">
        <v>-0.20399999999999999</v>
      </c>
      <c r="S203" s="2">
        <f t="shared" si="33"/>
        <v>0.76728433451357669</v>
      </c>
      <c r="T203" s="2">
        <f t="shared" si="34"/>
        <v>4.5339142420777328E-4</v>
      </c>
      <c r="U203" s="2">
        <f t="shared" si="35"/>
        <v>1.1323526780872586</v>
      </c>
      <c r="V203" s="2">
        <f t="shared" si="36"/>
        <v>0.46163964898614346</v>
      </c>
      <c r="W203" s="2">
        <f t="shared" si="37"/>
        <v>6.6807201268858057E-2</v>
      </c>
      <c r="X203" s="2">
        <f t="shared" si="38"/>
        <v>4.6514374687931532E-6</v>
      </c>
      <c r="Y203" s="2">
        <f t="shared" si="39"/>
        <v>0.17157650330988242</v>
      </c>
      <c r="Z203" s="2">
        <f t="shared" si="40"/>
        <v>2.1521242709334927E-2</v>
      </c>
    </row>
    <row r="204" spans="18:26" x14ac:dyDescent="0.25">
      <c r="R204" s="13">
        <v>-0.20300000000000001</v>
      </c>
      <c r="S204" s="2">
        <f t="shared" si="33"/>
        <v>0.77411941963550168</v>
      </c>
      <c r="T204" s="2">
        <f t="shared" si="34"/>
        <v>4.9753237629932511E-4</v>
      </c>
      <c r="U204" s="2">
        <f t="shared" si="35"/>
        <v>1.1371264999902224</v>
      </c>
      <c r="V204" s="2">
        <f t="shared" si="36"/>
        <v>0.47006659026556824</v>
      </c>
      <c r="W204" s="2">
        <f t="shared" si="37"/>
        <v>6.7577900348427256E-2</v>
      </c>
      <c r="X204" s="2">
        <f t="shared" si="38"/>
        <v>5.12657514848787E-6</v>
      </c>
      <c r="Y204" s="2">
        <f t="shared" si="39"/>
        <v>0.17271124309651412</v>
      </c>
      <c r="Z204" s="2">
        <f t="shared" si="40"/>
        <v>2.1987086242513654E-2</v>
      </c>
    </row>
    <row r="205" spans="18:26" x14ac:dyDescent="0.25">
      <c r="R205" s="12">
        <v>-0.20200000000000001</v>
      </c>
      <c r="S205" s="2">
        <f t="shared" si="33"/>
        <v>0.78098798285437443</v>
      </c>
      <c r="T205" s="2">
        <f t="shared" si="34"/>
        <v>5.4572985838207322E-4</v>
      </c>
      <c r="U205" s="2">
        <f t="shared" si="35"/>
        <v>1.1418978511965705</v>
      </c>
      <c r="V205" s="2">
        <f t="shared" si="36"/>
        <v>0.47860893010277245</v>
      </c>
      <c r="W205" s="2">
        <f t="shared" si="37"/>
        <v>6.8355451267551978E-2</v>
      </c>
      <c r="X205" s="2">
        <f t="shared" si="38"/>
        <v>5.6478541125788997E-6</v>
      </c>
      <c r="Y205" s="2">
        <f t="shared" si="39"/>
        <v>0.17385075548630491</v>
      </c>
      <c r="Z205" s="2">
        <f t="shared" si="40"/>
        <v>2.246141435621634E-2</v>
      </c>
    </row>
    <row r="206" spans="18:26" x14ac:dyDescent="0.25">
      <c r="R206" s="13">
        <v>-0.20100000000000001</v>
      </c>
      <c r="S206" s="2">
        <f t="shared" si="33"/>
        <v>0.78788983696701576</v>
      </c>
      <c r="T206" s="2">
        <f t="shared" si="34"/>
        <v>5.9833224385605062E-4</v>
      </c>
      <c r="U206" s="2">
        <f t="shared" si="35"/>
        <v>1.1466665321116514</v>
      </c>
      <c r="V206" s="2">
        <f t="shared" si="36"/>
        <v>0.48726738142180925</v>
      </c>
      <c r="W206" s="2">
        <f t="shared" si="37"/>
        <v>6.9139887411158174E-2</v>
      </c>
      <c r="X206" s="2">
        <f t="shared" si="38"/>
        <v>6.2195028604053376E-6</v>
      </c>
      <c r="Y206" s="2">
        <f t="shared" si="39"/>
        <v>0.17499503790881768</v>
      </c>
      <c r="Z206" s="2">
        <f t="shared" si="40"/>
        <v>2.2944342806716405E-2</v>
      </c>
    </row>
    <row r="207" spans="18:26" x14ac:dyDescent="0.25">
      <c r="R207" s="12">
        <v>-0.2</v>
      </c>
      <c r="S207" s="2">
        <f t="shared" si="33"/>
        <v>0.79482478959203418</v>
      </c>
      <c r="T207" s="2">
        <f t="shared" si="34"/>
        <v>6.5571545770427711E-4</v>
      </c>
      <c r="U207" s="2">
        <f t="shared" si="35"/>
        <v>1.151432342464157</v>
      </c>
      <c r="V207" s="2">
        <f t="shared" si="36"/>
        <v>0.49604264185312547</v>
      </c>
      <c r="W207" s="2">
        <f t="shared" si="37"/>
        <v>6.993124197438122E-2</v>
      </c>
      <c r="X207" s="2">
        <f t="shared" si="38"/>
        <v>6.8461118819978673E-6</v>
      </c>
      <c r="Y207" s="2">
        <f t="shared" si="39"/>
        <v>0.17614408759368139</v>
      </c>
      <c r="Z207" s="2">
        <f t="shared" si="40"/>
        <v>2.343598805560624E-2</v>
      </c>
    </row>
    <row r="208" spans="18:26" x14ac:dyDescent="0.25">
      <c r="R208" s="13">
        <v>-0.19900000000000001</v>
      </c>
      <c r="S208" s="2">
        <f t="shared" si="33"/>
        <v>0.8017926431511907</v>
      </c>
      <c r="T208" s="2">
        <f t="shared" si="34"/>
        <v>7.1828493683283583E-4</v>
      </c>
      <c r="U208" s="2">
        <f t="shared" si="35"/>
        <v>1.1561950813191839</v>
      </c>
      <c r="V208" s="2">
        <f t="shared" si="36"/>
        <v>0.50493539323083336</v>
      </c>
      <c r="W208" s="2">
        <f t="shared" si="37"/>
        <v>7.0729547957378264E-2</v>
      </c>
      <c r="X208" s="2">
        <f t="shared" si="38"/>
        <v>7.5326621800459282E-6</v>
      </c>
      <c r="Y208" s="2">
        <f t="shared" si="39"/>
        <v>0.17729790156992076</v>
      </c>
      <c r="Z208" s="2">
        <f t="shared" si="40"/>
        <v>2.3936467254252577E-2</v>
      </c>
    </row>
    <row r="209" spans="18:26" x14ac:dyDescent="0.25">
      <c r="R209" s="12">
        <v>-0.19800000000000001</v>
      </c>
      <c r="S209" s="2">
        <f t="shared" si="33"/>
        <v>0.80879319485151435</v>
      </c>
      <c r="T209" s="2">
        <f t="shared" si="34"/>
        <v>7.8647771067509738E-4</v>
      </c>
      <c r="U209" s="2">
        <f t="shared" si="35"/>
        <v>1.1609545470914115</v>
      </c>
      <c r="V209" s="2">
        <f t="shared" si="36"/>
        <v>0.51394630108730244</v>
      </c>
      <c r="W209" s="2">
        <f t="shared" si="37"/>
        <v>7.1534838160122155E-2</v>
      </c>
      <c r="X209" s="2">
        <f t="shared" si="38"/>
        <v>8.2845558118630488E-6</v>
      </c>
      <c r="Y209" s="2">
        <f t="shared" si="39"/>
        <v>0.17845647666529926</v>
      </c>
      <c r="Z209" s="2">
        <f t="shared" si="40"/>
        <v>2.4445898227747596E-2</v>
      </c>
    </row>
    <row r="210" spans="18:26" x14ac:dyDescent="0.25">
      <c r="R210" s="13">
        <v>-0.19700000000000001</v>
      </c>
      <c r="S210" s="2">
        <f t="shared" si="33"/>
        <v>0.8158262366681801</v>
      </c>
      <c r="T210" s="2">
        <f t="shared" si="34"/>
        <v>8.6076460782438411E-4</v>
      </c>
      <c r="U210" s="2">
        <f t="shared" si="35"/>
        <v>1.1657105375584003</v>
      </c>
      <c r="V210" s="2">
        <f t="shared" si="36"/>
        <v>0.52307601414527616</v>
      </c>
      <c r="W210" s="2">
        <f t="shared" si="37"/>
        <v>7.2347145177178357E-2</v>
      </c>
      <c r="X210" s="2">
        <f t="shared" si="38"/>
        <v>9.1076485744839523E-6</v>
      </c>
      <c r="Y210" s="2">
        <f t="shared" si="39"/>
        <v>0.17961980950567541</v>
      </c>
      <c r="Z210" s="2">
        <f t="shared" si="40"/>
        <v>2.4964399458353451E-2</v>
      </c>
    </row>
    <row r="211" spans="18:26" x14ac:dyDescent="0.25">
      <c r="R211" s="12">
        <v>-0.19600000000000001</v>
      </c>
      <c r="S211" s="2">
        <f t="shared" si="33"/>
        <v>0.8228915553281595</v>
      </c>
      <c r="T211" s="2">
        <f t="shared" si="34"/>
        <v>9.4165259460311616E-4</v>
      </c>
      <c r="U211" s="2">
        <f t="shared" si="35"/>
        <v>1.1704628498740091</v>
      </c>
      <c r="V211" s="2">
        <f t="shared" si="36"/>
        <v>0.53232516380771211</v>
      </c>
      <c r="W211" s="2">
        <f t="shared" si="37"/>
        <v>7.3166501392464778E-2</v>
      </c>
      <c r="X211" s="2">
        <f t="shared" si="38"/>
        <v>1.0008284961864726E-5</v>
      </c>
      <c r="Y211" s="2">
        <f t="shared" si="39"/>
        <v>0.18078789651437235</v>
      </c>
      <c r="Z211" s="2">
        <f t="shared" si="40"/>
        <v>2.5492090068437757E-2</v>
      </c>
    </row>
    <row r="212" spans="18:26" x14ac:dyDescent="0.25">
      <c r="R212" s="13">
        <v>-0.19500000000000001</v>
      </c>
      <c r="S212" s="2">
        <f t="shared" si="33"/>
        <v>0.82998893229465365</v>
      </c>
      <c r="T212" s="2">
        <f t="shared" si="34"/>
        <v>1.0296872516122393E-3</v>
      </c>
      <c r="U212" s="2">
        <f t="shared" si="35"/>
        <v>1.1752112805819279</v>
      </c>
      <c r="V212" s="2">
        <f t="shared" si="36"/>
        <v>0.54169436364555068</v>
      </c>
      <c r="W212" s="2">
        <f t="shared" si="37"/>
        <v>7.399293897399549E-2</v>
      </c>
      <c r="X212" s="2">
        <f t="shared" si="38"/>
        <v>1.0993335529132849E-5</v>
      </c>
      <c r="Y212" s="2">
        <f t="shared" si="39"/>
        <v>0.18196073391156084</v>
      </c>
      <c r="Z212" s="2">
        <f t="shared" si="40"/>
        <v>2.6029089802897851E-2</v>
      </c>
    </row>
    <row r="213" spans="18:26" x14ac:dyDescent="0.25">
      <c r="R213" s="12">
        <v>-0.19400000000000001</v>
      </c>
      <c r="S213" s="2">
        <f t="shared" si="33"/>
        <v>0.83711814375231774</v>
      </c>
      <c r="T213" s="2">
        <f t="shared" si="34"/>
        <v>1.1254553944309304E-3</v>
      </c>
      <c r="U213" s="2">
        <f t="shared" si="35"/>
        <v>1.1799556256293282</v>
      </c>
      <c r="V213" s="2">
        <f t="shared" si="36"/>
        <v>0.55118420888363218</v>
      </c>
      <c r="W213" s="2">
        <f t="shared" si="37"/>
        <v>7.482648986860993E-2</v>
      </c>
      <c r="X213" s="2">
        <f t="shared" si="38"/>
        <v>1.2070236804942991E-5</v>
      </c>
      <c r="Y213" s="2">
        <f t="shared" si="39"/>
        <v>0.18313831771365585</v>
      </c>
      <c r="Z213" s="2">
        <f t="shared" si="40"/>
        <v>2.6575519011071871E-2</v>
      </c>
    </row>
    <row r="214" spans="18:26" x14ac:dyDescent="0.25">
      <c r="R214" s="13">
        <v>-0.193</v>
      </c>
      <c r="S214" s="2">
        <f t="shared" si="33"/>
        <v>0.84427896059328911</v>
      </c>
      <c r="T214" s="2">
        <f t="shared" si="34"/>
        <v>1.2295878447520531E-3</v>
      </c>
      <c r="U214" s="2">
        <f t="shared" si="35"/>
        <v>1.1846956803806254</v>
      </c>
      <c r="V214" s="2">
        <f t="shared" si="36"/>
        <v>0.56079527588497058</v>
      </c>
      <c r="W214" s="2">
        <f t="shared" si="37"/>
        <v>7.5667185796686895E-2</v>
      </c>
      <c r="X214" s="2">
        <f t="shared" si="38"/>
        <v>1.3247033899221861E-5</v>
      </c>
      <c r="Y214" s="2">
        <f t="shared" si="39"/>
        <v>0.18432064373272714</v>
      </c>
      <c r="Z214" s="2">
        <f t="shared" si="40"/>
        <v>2.7131498628134871E-2</v>
      </c>
    </row>
    <row r="215" spans="18:26" x14ac:dyDescent="0.25">
      <c r="R215" s="12">
        <v>-0.192</v>
      </c>
      <c r="S215" s="2">
        <f t="shared" si="33"/>
        <v>0.85147114840402827</v>
      </c>
      <c r="T215" s="2">
        <f t="shared" si="34"/>
        <v>1.3427623583417479E-3</v>
      </c>
      <c r="U215" s="2">
        <f t="shared" si="35"/>
        <v>1.1894312396313569</v>
      </c>
      <c r="V215" s="2">
        <f t="shared" si="36"/>
        <v>0.57052812163361111</v>
      </c>
      <c r="W215" s="2">
        <f t="shared" si="37"/>
        <v>7.6515058246845499E-2</v>
      </c>
      <c r="X215" s="2">
        <f t="shared" si="38"/>
        <v>1.4532425959924243E-5</v>
      </c>
      <c r="Y215" s="2">
        <f t="shared" si="39"/>
        <v>0.18550770757592311</v>
      </c>
      <c r="Z215" s="2">
        <f t="shared" si="40"/>
        <v>2.7697150155978654E-2</v>
      </c>
    </row>
    <row r="216" spans="18:26" x14ac:dyDescent="0.25">
      <c r="R216" s="13">
        <v>-0.191</v>
      </c>
      <c r="S216" s="2">
        <f t="shared" si="33"/>
        <v>0.85869446745298095</v>
      </c>
      <c r="T216" s="2">
        <f t="shared" si="34"/>
        <v>1.4657067163007845E-3</v>
      </c>
      <c r="U216" s="2">
        <f t="shared" si="35"/>
        <v>1.1941620976221721</v>
      </c>
      <c r="V216" s="2">
        <f t="shared" si="36"/>
        <v>0.58038328321629751</v>
      </c>
      <c r="W216" s="2">
        <f t="shared" si="37"/>
        <v>7.7370138470633551E-2</v>
      </c>
      <c r="X216" s="2">
        <f t="shared" si="38"/>
        <v>1.5935814638856856E-5</v>
      </c>
      <c r="Y216" s="2">
        <f t="shared" si="39"/>
        <v>0.18669950464490923</v>
      </c>
      <c r="Z216" s="2">
        <f t="shared" si="40"/>
        <v>2.8272595643573616E-2</v>
      </c>
    </row>
    <row r="217" spans="18:26" x14ac:dyDescent="0.25">
      <c r="R217" s="12">
        <v>-0.19</v>
      </c>
      <c r="S217" s="2">
        <f t="shared" si="33"/>
        <v>0.8659486726790715</v>
      </c>
      <c r="T217" s="2">
        <f t="shared" si="34"/>
        <v>1.599201986178568E-3</v>
      </c>
      <c r="U217" s="2">
        <f t="shared" si="35"/>
        <v>1.1988880480529325</v>
      </c>
      <c r="V217" s="2">
        <f t="shared" si="36"/>
        <v>0.590361277303176</v>
      </c>
      <c r="W217" s="2">
        <f t="shared" si="37"/>
        <v>7.8232457477203199E-2</v>
      </c>
      <c r="X217" s="2">
        <f t="shared" si="38"/>
        <v>1.7467355733140685E-5</v>
      </c>
      <c r="Y217" s="2">
        <f t="shared" si="39"/>
        <v>0.18789603013531997</v>
      </c>
      <c r="Z217" s="2">
        <f t="shared" si="40"/>
        <v>2.8857957666811936E-2</v>
      </c>
    </row>
    <row r="218" spans="18:26" x14ac:dyDescent="0.25">
      <c r="R218" s="13">
        <v>-0.189</v>
      </c>
      <c r="S218" s="2">
        <f t="shared" si="33"/>
        <v>0.87323351368103985</v>
      </c>
      <c r="T218" s="2">
        <f t="shared" si="34"/>
        <v>1.7440859595469621E-3</v>
      </c>
      <c r="U218" s="2">
        <f t="shared" si="35"/>
        <v>1.2036088840969226</v>
      </c>
      <c r="V218" s="2">
        <f t="shared" si="36"/>
        <v>0.60046259962778004</v>
      </c>
      <c r="W218" s="2">
        <f t="shared" si="37"/>
        <v>7.9102046027976422E-2</v>
      </c>
      <c r="X218" s="2">
        <f t="shared" si="38"/>
        <v>1.9138014175465203E-5</v>
      </c>
      <c r="Y218" s="2">
        <f t="shared" si="39"/>
        <v>0.18909727903622514</v>
      </c>
      <c r="Z218" s="2">
        <f t="shared" si="40"/>
        <v>2.9453359307830964E-2</v>
      </c>
    </row>
    <row r="219" spans="18:26" x14ac:dyDescent="0.25">
      <c r="R219" s="12">
        <v>-0.188</v>
      </c>
      <c r="S219" s="2">
        <f t="shared" si="33"/>
        <v>0.88054873470762807</v>
      </c>
      <c r="T219" s="2">
        <f t="shared" si="34"/>
        <v>1.9012567726778007E-3</v>
      </c>
      <c r="U219" s="2">
        <f t="shared" si="35"/>
        <v>1.2083243984151695</v>
      </c>
      <c r="V219" s="2">
        <f t="shared" si="36"/>
        <v>0.6106877244665242</v>
      </c>
      <c r="W219" s="2">
        <f t="shared" si="37"/>
        <v>7.9978934631299708E-2</v>
      </c>
      <c r="X219" s="2">
        <f t="shared" si="38"/>
        <v>2.0959622552913677E-5</v>
      </c>
      <c r="Y219" s="2">
        <f t="shared" si="39"/>
        <v>0.19030324612961078</v>
      </c>
      <c r="Z219" s="2">
        <f t="shared" si="40"/>
        <v>3.005892413381641E-2</v>
      </c>
    </row>
    <row r="220" spans="18:26" x14ac:dyDescent="0.25">
      <c r="R220" s="13">
        <v>-0.187</v>
      </c>
      <c r="S220" s="2">
        <f t="shared" si="33"/>
        <v>0.88789407464862513</v>
      </c>
      <c r="T220" s="2">
        <f t="shared" si="34"/>
        <v>2.0716767169838713E-3</v>
      </c>
      <c r="U220" s="2">
        <f t="shared" si="35"/>
        <v>1.2130343831708679</v>
      </c>
      <c r="V220" s="2">
        <f t="shared" si="36"/>
        <v>0.62103710411796476</v>
      </c>
      <c r="W220" s="2">
        <f t="shared" si="37"/>
        <v>8.0863153537089449E-2</v>
      </c>
      <c r="X220" s="2">
        <f t="shared" si="38"/>
        <v>2.2944943340792236E-5</v>
      </c>
      <c r="Y220" s="2">
        <f t="shared" si="39"/>
        <v>0.19151392598987335</v>
      </c>
      <c r="Z220" s="2">
        <f t="shared" si="40"/>
        <v>3.0674776175284881E-2</v>
      </c>
    </row>
    <row r="221" spans="18:26" x14ac:dyDescent="0.25">
      <c r="R221" s="12">
        <v>-0.186</v>
      </c>
      <c r="S221" s="2">
        <f t="shared" si="33"/>
        <v>0.895269267026784</v>
      </c>
      <c r="T221" s="2">
        <f t="shared" si="34"/>
        <v>2.2563762458756107E-3</v>
      </c>
      <c r="U221" s="2">
        <f t="shared" si="35"/>
        <v>1.2177386300439144</v>
      </c>
      <c r="V221" s="2">
        <f t="shared" si="36"/>
        <v>0.63151116838206456</v>
      </c>
      <c r="W221" s="2">
        <f t="shared" si="37"/>
        <v>8.1754732731469035E-2</v>
      </c>
      <c r="X221" s="2">
        <f t="shared" si="38"/>
        <v>2.5107735044555074E-5</v>
      </c>
      <c r="Y221" s="2">
        <f t="shared" si="39"/>
        <v>0.1927293129833301</v>
      </c>
      <c r="Z221" s="2">
        <f t="shared" si="40"/>
        <v>3.1301039903845668E-2</v>
      </c>
    </row>
    <row r="222" spans="18:26" x14ac:dyDescent="0.25">
      <c r="R222" s="13">
        <v>-0.185</v>
      </c>
      <c r="S222" s="2">
        <f t="shared" si="33"/>
        <v>0.90267403999061469</v>
      </c>
      <c r="T222" s="2">
        <f t="shared" si="34"/>
        <v>2.4564581846533303E-3</v>
      </c>
      <c r="U222" s="2">
        <f t="shared" si="35"/>
        <v>1.2224369302455433</v>
      </c>
      <c r="V222" s="2">
        <f t="shared" si="36"/>
        <v>0.64211032403972157</v>
      </c>
      <c r="W222" s="2">
        <f t="shared" si="37"/>
        <v>8.2653701931398038E-2</v>
      </c>
      <c r="X222" s="2">
        <f t="shared" si="38"/>
        <v>2.7462822449553763E-5</v>
      </c>
      <c r="Y222" s="2">
        <f t="shared" si="39"/>
        <v>0.19394940126774243</v>
      </c>
      <c r="Z222" s="2">
        <f t="shared" si="40"/>
        <v>3.1937840209441758E-2</v>
      </c>
    </row>
    <row r="223" spans="18:26" x14ac:dyDescent="0.25">
      <c r="R223" s="12">
        <v>-0.184</v>
      </c>
      <c r="S223" s="2">
        <f t="shared" si="33"/>
        <v>0.91010811630806487</v>
      </c>
      <c r="T223" s="2">
        <f t="shared" si="34"/>
        <v>2.6731021499948487E-3</v>
      </c>
      <c r="U223" s="2">
        <f t="shared" si="35"/>
        <v>1.2271290745330681</v>
      </c>
      <c r="V223" s="2">
        <f t="shared" si="36"/>
        <v>0.65283495433281935</v>
      </c>
      <c r="W223" s="2">
        <f t="shared" si="37"/>
        <v>8.3560090579294685E-2</v>
      </c>
      <c r="X223" s="2">
        <f t="shared" si="38"/>
        <v>3.002617118493365E-5</v>
      </c>
      <c r="Y223" s="2">
        <f t="shared" si="39"/>
        <v>0.19517418479185469</v>
      </c>
      <c r="Z223" s="2">
        <f t="shared" si="40"/>
        <v>3.2585302377070913E-2</v>
      </c>
    </row>
    <row r="224" spans="18:26" x14ac:dyDescent="0.25">
      <c r="R224" s="13">
        <v>-0.183</v>
      </c>
      <c r="S224" s="2">
        <f t="shared" si="33"/>
        <v>0.91757121336109682</v>
      </c>
      <c r="T224" s="2">
        <f t="shared" si="34"/>
        <v>2.9075691855088826E-3</v>
      </c>
      <c r="U224" s="2">
        <f t="shared" si="35"/>
        <v>1.2318148532247224</v>
      </c>
      <c r="V224" s="2">
        <f t="shared" si="36"/>
        <v>0.66368541844505324</v>
      </c>
      <c r="W224" s="2">
        <f t="shared" si="37"/>
        <v>8.447392783765259E-2</v>
      </c>
      <c r="X224" s="2">
        <f t="shared" si="38"/>
        <v>3.2814966814515614E-5</v>
      </c>
      <c r="Y224" s="2">
        <f t="shared" si="39"/>
        <v>0.19640365729494796</v>
      </c>
      <c r="Z224" s="2">
        <f t="shared" si="40"/>
        <v>3.3243552062986848E-2</v>
      </c>
    </row>
    <row r="225" spans="18:26" x14ac:dyDescent="0.25">
      <c r="R225" s="12">
        <v>-0.182</v>
      </c>
      <c r="S225" s="2">
        <f t="shared" si="33"/>
        <v>0.92506304314116616</v>
      </c>
      <c r="T225" s="2">
        <f t="shared" si="34"/>
        <v>3.1612066197036159E-3</v>
      </c>
      <c r="U225" s="2">
        <f t="shared" si="35"/>
        <v>1.2364940562146061</v>
      </c>
      <c r="V225" s="2">
        <f t="shared" si="36"/>
        <v>0.67466205098380849</v>
      </c>
      <c r="W225" s="2">
        <f t="shared" si="37"/>
        <v>8.5395242583652498E-2</v>
      </c>
      <c r="X225" s="2">
        <f t="shared" si="38"/>
        <v>3.5847698673916645E-5</v>
      </c>
      <c r="Y225" s="2">
        <f t="shared" si="39"/>
        <v>0.19763781230640812</v>
      </c>
      <c r="Z225" s="2">
        <f t="shared" si="40"/>
        <v>3.3912715270381998E-2</v>
      </c>
    </row>
    <row r="226" spans="18:26" x14ac:dyDescent="0.25">
      <c r="R226" s="13">
        <v>-0.18099999999999999</v>
      </c>
      <c r="S226" s="2">
        <f t="shared" si="33"/>
        <v>0.93258331224561719</v>
      </c>
      <c r="T226" s="2">
        <f t="shared" si="34"/>
        <v>3.4354531525640154E-3</v>
      </c>
      <c r="U226" s="2">
        <f t="shared" si="35"/>
        <v>1.2411664729877245</v>
      </c>
      <c r="V226" s="2">
        <f t="shared" si="36"/>
        <v>0.68576516146334965</v>
      </c>
      <c r="W226" s="2">
        <f t="shared" si="37"/>
        <v>8.6324063403769705E-2</v>
      </c>
      <c r="X226" s="2">
        <f t="shared" si="38"/>
        <v>3.9144248679433182E-5</v>
      </c>
      <c r="Y226" s="2">
        <f t="shared" si="39"/>
        <v>0.19887664314530928</v>
      </c>
      <c r="Z226" s="2">
        <f t="shared" si="40"/>
        <v>3.4592918324552593E-2</v>
      </c>
    </row>
    <row r="227" spans="18:26" x14ac:dyDescent="0.25">
      <c r="R227" s="12">
        <v>-0.18</v>
      </c>
      <c r="S227" s="2">
        <f t="shared" si="33"/>
        <v>0.94013172187499583</v>
      </c>
      <c r="T227" s="2">
        <f t="shared" si="34"/>
        <v>3.7318441767401696E-3</v>
      </c>
      <c r="U227" s="2">
        <f t="shared" si="35"/>
        <v>1.2458318926351311</v>
      </c>
      <c r="V227" s="2">
        <f t="shared" si="36"/>
        <v>0.69699503378959804</v>
      </c>
      <c r="W227" s="2">
        <f t="shared" si="37"/>
        <v>8.7260418588378671E-2</v>
      </c>
      <c r="X227" s="2">
        <f t="shared" si="38"/>
        <v>4.2725985340317079E-5</v>
      </c>
      <c r="Y227" s="2">
        <f t="shared" si="39"/>
        <v>0.20012014292001259</v>
      </c>
      <c r="Z227" s="2">
        <f t="shared" si="40"/>
        <v>3.5284287847547835E-2</v>
      </c>
    </row>
    <row r="228" spans="18:26" x14ac:dyDescent="0.25">
      <c r="R228" s="13">
        <v>-0.17899999999999999</v>
      </c>
      <c r="S228" s="2">
        <f t="shared" si="33"/>
        <v>0.94770796783129319</v>
      </c>
      <c r="T228" s="2">
        <f t="shared" si="34"/>
        <v>4.0520173391176339E-3</v>
      </c>
      <c r="U228" s="2">
        <f t="shared" si="35"/>
        <v>1.2504901038691623</v>
      </c>
      <c r="V228" s="2">
        <f t="shared" si="36"/>
        <v>0.70835192574677797</v>
      </c>
      <c r="W228" s="2">
        <f t="shared" si="37"/>
        <v>8.8204336126355296E-2</v>
      </c>
      <c r="X228" s="2">
        <f t="shared" si="38"/>
        <v>4.6615863211960733E-5</v>
      </c>
      <c r="Y228" s="2">
        <f t="shared" si="39"/>
        <v>0.20136830452777912</v>
      </c>
      <c r="Z228" s="2">
        <f t="shared" si="40"/>
        <v>3.5986950732304707E-2</v>
      </c>
    </row>
    <row r="229" spans="18:26" x14ac:dyDescent="0.25">
      <c r="R229" s="12">
        <v>-0.17799999999999999</v>
      </c>
      <c r="S229" s="2">
        <f t="shared" si="33"/>
        <v>0.95531174051712398</v>
      </c>
      <c r="T229" s="2">
        <f t="shared" si="34"/>
        <v>4.3977183482689598E-3</v>
      </c>
      <c r="U229" s="2">
        <f t="shared" si="35"/>
        <v>1.2551408950387712</v>
      </c>
      <c r="V229" s="2">
        <f t="shared" si="36"/>
        <v>0.71983606848620163</v>
      </c>
      <c r="W229" s="2">
        <f t="shared" si="37"/>
        <v>8.9155843699677745E-2</v>
      </c>
      <c r="X229" s="2">
        <f t="shared" si="38"/>
        <v>5.0838528033146515E-5</v>
      </c>
      <c r="Y229" s="2">
        <f t="shared" si="39"/>
        <v>0.20262112065439994</v>
      </c>
      <c r="Z229" s="2">
        <f t="shared" si="40"/>
        <v>3.6701034116270403E-2</v>
      </c>
    </row>
    <row r="230" spans="18:26" x14ac:dyDescent="0.25">
      <c r="R230" s="13">
        <v>-0.17699999999999999</v>
      </c>
      <c r="S230" s="2">
        <f t="shared" si="33"/>
        <v>0.9629427249358532</v>
      </c>
      <c r="T230" s="2">
        <f t="shared" si="34"/>
        <v>4.7708070329694581E-3</v>
      </c>
      <c r="U230" s="2">
        <f t="shared" si="35"/>
        <v>1.259784054144951</v>
      </c>
      <c r="V230" s="2">
        <f t="shared" si="36"/>
        <v>0.73144766601748745</v>
      </c>
      <c r="W230" s="2">
        <f t="shared" si="37"/>
        <v>9.0114968678027152E-2</v>
      </c>
      <c r="X230" s="2">
        <f t="shared" si="38"/>
        <v>5.5420427795863866E-5</v>
      </c>
      <c r="Y230" s="2">
        <f t="shared" si="39"/>
        <v>0.2038785837738393</v>
      </c>
      <c r="Z230" s="2">
        <f t="shared" si="40"/>
        <v>3.7426665354514908E-2</v>
      </c>
    </row>
    <row r="231" spans="18:26" x14ac:dyDescent="0.25">
      <c r="R231" s="12">
        <v>-0.17599999999999999</v>
      </c>
      <c r="S231" s="2">
        <f t="shared" si="33"/>
        <v>0.97060060069267151</v>
      </c>
      <c r="T231" s="2">
        <f t="shared" si="34"/>
        <v>5.173263656597895E-3</v>
      </c>
      <c r="U231" s="2">
        <f t="shared" si="35"/>
        <v>1.2644193688562528</v>
      </c>
      <c r="V231" s="2">
        <f t="shared" si="36"/>
        <v>0.74318689470248978</v>
      </c>
      <c r="W231" s="2">
        <f t="shared" si="37"/>
        <v>9.1081738113388766E-2</v>
      </c>
      <c r="X231" s="2">
        <f t="shared" si="38"/>
        <v>6.0389930001196767E-5</v>
      </c>
      <c r="Y231" s="2">
        <f t="shared" si="39"/>
        <v>0.2051406861478951</v>
      </c>
      <c r="Z231" s="2">
        <f t="shared" si="40"/>
        <v>3.8163971992336065E-2</v>
      </c>
    </row>
    <row r="232" spans="18:26" x14ac:dyDescent="0.25">
      <c r="R232" s="13">
        <v>-0.17499999999999999</v>
      </c>
      <c r="S232" s="2">
        <f t="shared" si="33"/>
        <v>0.9782850419966318</v>
      </c>
      <c r="T232" s="2">
        <f t="shared" si="34"/>
        <v>5.6071954918319082E-3</v>
      </c>
      <c r="U232" s="2">
        <f t="shared" si="35"/>
        <v>1.269046626524394</v>
      </c>
      <c r="V232" s="2">
        <f t="shared" si="36"/>
        <v>0.7550539027522335</v>
      </c>
      <c r="W232" s="2">
        <f t="shared" si="37"/>
        <v>9.2056178734654839E-2</v>
      </c>
      <c r="X232" s="2">
        <f t="shared" si="38"/>
        <v>6.5777445359412927E-5</v>
      </c>
      <c r="Y232" s="2">
        <f t="shared" si="39"/>
        <v>0.20640741982587407</v>
      </c>
      <c r="Z232" s="2">
        <f t="shared" si="40"/>
        <v>3.8913081737359835E-2</v>
      </c>
    </row>
    <row r="233" spans="18:26" x14ac:dyDescent="0.25">
      <c r="R233" s="12">
        <v>-0.17399999999999999</v>
      </c>
      <c r="S233" s="2">
        <f t="shared" si="33"/>
        <v>0.98599571766365235</v>
      </c>
      <c r="T233" s="2">
        <f t="shared" si="34"/>
        <v>6.0748436595852691E-3</v>
      </c>
      <c r="U233" s="2">
        <f t="shared" si="35"/>
        <v>1.2736656141999538</v>
      </c>
      <c r="V233" s="2">
        <f t="shared" si="36"/>
        <v>0.76704880972714762</v>
      </c>
      <c r="W233" s="2">
        <f t="shared" si="37"/>
        <v>9.3038316942229651E-2</v>
      </c>
      <c r="X233" s="2">
        <f t="shared" si="38"/>
        <v>7.1615558196559909E-5</v>
      </c>
      <c r="Y233" s="2">
        <f t="shared" si="39"/>
        <v>0.20767877664428289</v>
      </c>
      <c r="Z233" s="2">
        <f t="shared" si="40"/>
        <v>3.9674122431139457E-2</v>
      </c>
    </row>
    <row r="234" spans="18:26" x14ac:dyDescent="0.25">
      <c r="R234" s="13">
        <v>-0.17299999999999999</v>
      </c>
      <c r="S234" s="2">
        <f t="shared" si="33"/>
        <v>0.99373229112049477</v>
      </c>
      <c r="T234" s="2">
        <f t="shared" si="34"/>
        <v>6.578590235618258E-3</v>
      </c>
      <c r="U234" s="2">
        <f t="shared" si="35"/>
        <v>1.2782761186481575</v>
      </c>
      <c r="V234" s="2">
        <f t="shared" si="36"/>
        <v>0.77917170604088837</v>
      </c>
      <c r="W234" s="2">
        <f t="shared" si="37"/>
        <v>9.4028178802638543E-2</v>
      </c>
      <c r="X234" s="2">
        <f t="shared" si="38"/>
        <v>7.7939163833571127E-5</v>
      </c>
      <c r="Y234" s="2">
        <f t="shared" si="39"/>
        <v>0.20895474822653456</v>
      </c>
      <c r="Z234" s="2">
        <f t="shared" si="40"/>
        <v>4.0447222020256385E-2</v>
      </c>
    </row>
    <row r="235" spans="18:26" x14ac:dyDescent="0.25">
      <c r="R235" s="12">
        <v>-0.17199999999999999</v>
      </c>
      <c r="S235" s="2">
        <f t="shared" si="33"/>
        <v>1.001494420409722</v>
      </c>
      <c r="T235" s="2">
        <f t="shared" si="34"/>
        <v>7.120965627679947E-3</v>
      </c>
      <c r="U235" s="2">
        <f t="shared" si="35"/>
        <v>1.2828779263647476</v>
      </c>
      <c r="V235" s="2">
        <f t="shared" si="36"/>
        <v>0.79142265246805743</v>
      </c>
      <c r="W235" s="2">
        <f t="shared" si="37"/>
        <v>9.5025790043141184E-2</v>
      </c>
      <c r="X235" s="2">
        <f t="shared" si="38"/>
        <v>8.4785613207036847E-5</v>
      </c>
      <c r="Y235" s="2">
        <f t="shared" si="39"/>
        <v>0.21023532598267147</v>
      </c>
      <c r="Z235" s="2">
        <f t="shared" si="40"/>
        <v>4.1232508526927135E-2</v>
      </c>
    </row>
    <row r="236" spans="18:26" x14ac:dyDescent="0.25">
      <c r="R236" s="13">
        <v>-0.17100000000000001</v>
      </c>
      <c r="S236" s="2">
        <f t="shared" si="33"/>
        <v>1.0092817581956426</v>
      </c>
      <c r="T236" s="2">
        <f t="shared" si="34"/>
        <v>7.7046562254106544E-3</v>
      </c>
      <c r="U236" s="2">
        <f t="shared" si="35"/>
        <v>1.2874708235919368</v>
      </c>
      <c r="V236" s="2">
        <f t="shared" si="36"/>
        <v>0.80380167965610727</v>
      </c>
      <c r="W236" s="2">
        <f t="shared" si="37"/>
        <v>9.6031176046349892E-2</v>
      </c>
      <c r="X236" s="2">
        <f t="shared" si="38"/>
        <v>9.2194865003339076E-5</v>
      </c>
      <c r="Y236" s="2">
        <f t="shared" si="39"/>
        <v>0.2115205011091035</v>
      </c>
      <c r="Z236" s="2">
        <f t="shared" si="40"/>
        <v>4.2030110019119556E-2</v>
      </c>
    </row>
    <row r="237" spans="18:26" x14ac:dyDescent="0.25">
      <c r="R237" s="12">
        <v>-0.17</v>
      </c>
      <c r="S237" s="2">
        <f t="shared" si="33"/>
        <v>1.0170939517712514</v>
      </c>
      <c r="T237" s="2">
        <f t="shared" si="34"/>
        <v>8.3325123245412309E-3</v>
      </c>
      <c r="U237" s="2">
        <f t="shared" si="35"/>
        <v>1.2920545963344461</v>
      </c>
      <c r="V237" s="2">
        <f t="shared" si="36"/>
        <v>0.81630878764174764</v>
      </c>
      <c r="W237" s="2">
        <f t="shared" si="37"/>
        <v>9.7044361844855251E-2</v>
      </c>
      <c r="X237" s="2">
        <f t="shared" si="38"/>
        <v>1.002096455797401E-4</v>
      </c>
      <c r="Y237" s="2">
        <f t="shared" si="39"/>
        <v>0.21281026458836289</v>
      </c>
      <c r="Z237" s="2">
        <f t="shared" si="40"/>
        <v>4.2840154580183948E-2</v>
      </c>
    </row>
    <row r="238" spans="18:26" x14ac:dyDescent="0.25">
      <c r="R238" s="13">
        <v>-0.16900000000000001</v>
      </c>
      <c r="S238" s="2">
        <f t="shared" si="33"/>
        <v>1.0249306430661693</v>
      </c>
      <c r="T238" s="2">
        <f t="shared" si="34"/>
        <v>9.0075563261711473E-3</v>
      </c>
      <c r="U238" s="2">
        <f t="shared" si="35"/>
        <v>1.2966290303756225</v>
      </c>
      <c r="V238" s="2">
        <f t="shared" si="36"/>
        <v>0.82894394537214511</v>
      </c>
      <c r="W238" s="2">
        <f t="shared" si="37"/>
        <v>9.8065372115858362E-2</v>
      </c>
      <c r="X238" s="2">
        <f t="shared" si="38"/>
        <v>1.088756169471765E-4</v>
      </c>
      <c r="Y238" s="2">
        <f t="shared" si="39"/>
        <v>0.21410460718887425</v>
      </c>
      <c r="Z238" s="2">
        <f t="shared" si="40"/>
        <v>4.3662770278002014E-2</v>
      </c>
    </row>
    <row r="239" spans="18:26" x14ac:dyDescent="0.25">
      <c r="R239" s="12">
        <v>-0.16800000000000001</v>
      </c>
      <c r="S239" s="2">
        <f t="shared" si="33"/>
        <v>1.0327914686555879</v>
      </c>
      <c r="T239" s="2">
        <f t="shared" si="34"/>
        <v>9.7329912110882578E-3</v>
      </c>
      <c r="U239" s="2">
        <f t="shared" si="35"/>
        <v>1.3011939112936357</v>
      </c>
      <c r="V239" s="2">
        <f t="shared" si="36"/>
        <v>0.84170709023123713</v>
      </c>
      <c r="W239" s="2">
        <f t="shared" si="37"/>
        <v>9.9094231175811828E-2</v>
      </c>
      <c r="X239" s="2">
        <f t="shared" si="38"/>
        <v>1.1824155308989259E-4</v>
      </c>
      <c r="Y239" s="2">
        <f t="shared" si="39"/>
        <v>0.21540351946474182</v>
      </c>
      <c r="Z239" s="2">
        <f t="shared" si="40"/>
        <v>4.4498085133660367E-2</v>
      </c>
    </row>
    <row r="240" spans="18:26" x14ac:dyDescent="0.25">
      <c r="R240" s="13">
        <v>-0.16700000000000001</v>
      </c>
      <c r="S240" s="2">
        <f t="shared" si="33"/>
        <v>1.0406760597702298</v>
      </c>
      <c r="T240" s="2">
        <f t="shared" si="34"/>
        <v>1.0512209288206155E-2</v>
      </c>
      <c r="U240" s="2">
        <f t="shared" si="35"/>
        <v>1.3057490244777559</v>
      </c>
      <c r="V240" s="2">
        <f t="shared" si="36"/>
        <v>0.85459812757145925</v>
      </c>
      <c r="W240" s="2">
        <f t="shared" si="37"/>
        <v>0.10013096297507051</v>
      </c>
      <c r="X240" s="2">
        <f t="shared" si="38"/>
        <v>1.2835952489656746E-4</v>
      </c>
      <c r="Y240" s="2">
        <f t="shared" si="39"/>
        <v>0.21670699175555214</v>
      </c>
      <c r="Z240" s="2">
        <f t="shared" si="40"/>
        <v>4.5346227089652573E-2</v>
      </c>
    </row>
    <row r="241" spans="18:26" x14ac:dyDescent="0.25">
      <c r="R241" s="12">
        <v>-0.16600000000000001</v>
      </c>
      <c r="S241" s="2">
        <f t="shared" si="33"/>
        <v>1.0485840423073236</v>
      </c>
      <c r="T241" s="2">
        <f t="shared" si="34"/>
        <v>1.1348801215239823E-2</v>
      </c>
      <c r="U241" s="2">
        <f t="shared" si="35"/>
        <v>1.3102941551447032</v>
      </c>
      <c r="V241" s="2">
        <f t="shared" si="36"/>
        <v>0.8676169302512049</v>
      </c>
      <c r="W241" s="2">
        <f t="shared" si="37"/>
        <v>0.10117559109255223</v>
      </c>
      <c r="X241" s="2">
        <f t="shared" si="38"/>
        <v>1.3928509397619697E-4</v>
      </c>
      <c r="Y241" s="2">
        <f t="shared" si="39"/>
        <v>0.21801501418619337</v>
      </c>
      <c r="Z241" s="2">
        <f t="shared" si="40"/>
        <v>4.6207323977615934E-2</v>
      </c>
    </row>
    <row r="242" spans="18:26" x14ac:dyDescent="0.25">
      <c r="R242" s="13">
        <v>-0.16500000000000001</v>
      </c>
      <c r="S242" s="2">
        <f t="shared" si="33"/>
        <v>1.0565150368426046</v>
      </c>
      <c r="T242" s="2">
        <f t="shared" si="34"/>
        <v>1.2246565288714267E-2</v>
      </c>
      <c r="U242" s="2">
        <f t="shared" si="35"/>
        <v>1.3148290883550748</v>
      </c>
      <c r="V242" s="2">
        <f t="shared" si="36"/>
        <v>0.8807633381783222</v>
      </c>
      <c r="W242" s="2">
        <f t="shared" si="37"/>
        <v>0.10222813873041019</v>
      </c>
      <c r="X242" s="2">
        <f t="shared" si="38"/>
        <v>1.5107751562960353E-4</v>
      </c>
      <c r="Y242" s="2">
        <f t="shared" si="39"/>
        <v>0.21932757666669089</v>
      </c>
      <c r="Z242" s="2">
        <f t="shared" si="40"/>
        <v>4.7081503485608592E-2</v>
      </c>
    </row>
    <row r="243" spans="18:26" x14ac:dyDescent="0.25">
      <c r="R243" s="12">
        <v>-0.16400000000000001</v>
      </c>
      <c r="S243" s="2">
        <f t="shared" si="33"/>
        <v>1.0644686586433434</v>
      </c>
      <c r="T243" s="2">
        <f t="shared" si="34"/>
        <v>1.3209516999303453E-2</v>
      </c>
      <c r="U243" s="2">
        <f t="shared" si="35"/>
        <v>1.319353609029845</v>
      </c>
      <c r="V243" s="2">
        <f t="shared" si="36"/>
        <v>0.89403715785997073</v>
      </c>
      <c r="W243" s="2">
        <f t="shared" si="37"/>
        <v>0.10328862870871808</v>
      </c>
      <c r="X243" s="2">
        <f t="shared" si="38"/>
        <v>1.6379995124400314E-4</v>
      </c>
      <c r="Y243" s="2">
        <f t="shared" si="39"/>
        <v>0.22064466889205964</v>
      </c>
      <c r="Z243" s="2">
        <f t="shared" si="40"/>
        <v>4.7968893124933451E-2</v>
      </c>
    </row>
    <row r="244" spans="18:26" x14ac:dyDescent="0.25">
      <c r="R244" s="13">
        <v>-0.16300000000000001</v>
      </c>
      <c r="S244" s="2">
        <f t="shared" si="33"/>
        <v>1.0724445176824062</v>
      </c>
      <c r="T244" s="2">
        <f t="shared" si="34"/>
        <v>1.4241898847325117E-2</v>
      </c>
      <c r="U244" s="2">
        <f t="shared" si="35"/>
        <v>1.3238675019669328</v>
      </c>
      <c r="V244" s="2">
        <f t="shared" si="36"/>
        <v>0.9074381619591444</v>
      </c>
      <c r="W244" s="2">
        <f t="shared" si="37"/>
        <v>0.10435708346016828</v>
      </c>
      <c r="X244" s="2">
        <f t="shared" si="38"/>
        <v>1.7751969037347023E-4</v>
      </c>
      <c r="Y244" s="2">
        <f t="shared" si="39"/>
        <v>0.22196628034217253</v>
      </c>
      <c r="Z244" s="2">
        <f t="shared" si="40"/>
        <v>4.8869620196515286E-2</v>
      </c>
    </row>
    <row r="245" spans="18:26" x14ac:dyDescent="0.25">
      <c r="R245" s="12">
        <v>-0.16200000000000001</v>
      </c>
      <c r="S245" s="2">
        <f t="shared" si="33"/>
        <v>1.0804422186533589</v>
      </c>
      <c r="T245" s="2">
        <f t="shared" si="34"/>
        <v>1.5348190411972497E-2</v>
      </c>
      <c r="U245" s="2">
        <f t="shared" si="35"/>
        <v>1.328370551857843</v>
      </c>
      <c r="V245" s="2">
        <f t="shared" si="36"/>
        <v>0.92096608885818465</v>
      </c>
      <c r="W245" s="2">
        <f t="shared" si="37"/>
        <v>0.10543352502478534</v>
      </c>
      <c r="X245" s="2">
        <f t="shared" si="38"/>
        <v>1.9230838276235231E-4</v>
      </c>
      <c r="Y245" s="2">
        <f t="shared" si="39"/>
        <v>0.22329240028164579</v>
      </c>
      <c r="Z245" s="2">
        <f t="shared" si="40"/>
        <v>4.9783811756837389E-2</v>
      </c>
    </row>
    <row r="246" spans="18:26" x14ac:dyDescent="0.25">
      <c r="R246" s="13">
        <v>-0.161</v>
      </c>
      <c r="S246" s="2">
        <f t="shared" si="33"/>
        <v>1.0884613609866094</v>
      </c>
      <c r="T246" s="2">
        <f t="shared" si="34"/>
        <v>1.6533118666543781E-2</v>
      </c>
      <c r="U246" s="2">
        <f t="shared" si="35"/>
        <v>1.3328625433043741</v>
      </c>
      <c r="V246" s="2">
        <f t="shared" si="36"/>
        <v>0.93462064222959851</v>
      </c>
      <c r="W246" s="2">
        <f t="shared" si="37"/>
        <v>0.10651797504465411</v>
      </c>
      <c r="X246" s="2">
        <f t="shared" si="38"/>
        <v>2.0824228056162071E-4</v>
      </c>
      <c r="Y246" s="2">
        <f t="shared" si="39"/>
        <v>0.22462301775974092</v>
      </c>
      <c r="Z246" s="2">
        <f t="shared" si="40"/>
        <v>5.0711594583446123E-2</v>
      </c>
    </row>
    <row r="247" spans="18:26" x14ac:dyDescent="0.25">
      <c r="R247" s="12">
        <v>-0.16</v>
      </c>
      <c r="S247" s="2">
        <f t="shared" si="33"/>
        <v>1.0965015388665988</v>
      </c>
      <c r="T247" s="2">
        <f t="shared" si="34"/>
        <v>1.780166853053421E-2</v>
      </c>
      <c r="U247" s="2">
        <f t="shared" si="35"/>
        <v>1.3373432608353895</v>
      </c>
      <c r="V247" s="2">
        <f t="shared" si="36"/>
        <v>0.94840149061449408</v>
      </c>
      <c r="W247" s="2">
        <f t="shared" si="37"/>
        <v>0.10761045475866558</v>
      </c>
      <c r="X247" s="2">
        <f t="shared" si="38"/>
        <v>2.2540249097970156E-4</v>
      </c>
      <c r="Y247" s="2">
        <f t="shared" si="39"/>
        <v>0.22595812161028334</v>
      </c>
      <c r="Z247" s="2">
        <f t="shared" si="40"/>
        <v>5.1653095140029366E-2</v>
      </c>
    </row>
    <row r="248" spans="18:26" x14ac:dyDescent="0.25">
      <c r="R248" s="13">
        <v>-0.159</v>
      </c>
      <c r="S248" s="2">
        <f t="shared" si="33"/>
        <v>1.1045623412500476</v>
      </c>
      <c r="T248" s="2">
        <f t="shared" si="34"/>
        <v>1.9159093647985306E-2</v>
      </c>
      <c r="U248" s="2">
        <f t="shared" si="35"/>
        <v>1.341812488923656</v>
      </c>
      <c r="V248" s="2">
        <f t="shared" si="36"/>
        <v>0.96230826700896177</v>
      </c>
      <c r="W248" s="2">
        <f t="shared" si="37"/>
        <v>0.10871098499727964</v>
      </c>
      <c r="X248" s="2">
        <f t="shared" si="38"/>
        <v>2.4387523959947471E-4</v>
      </c>
      <c r="Y248" s="2">
        <f t="shared" si="39"/>
        <v>0.22729770045159786</v>
      </c>
      <c r="Z248" s="2">
        <f t="shared" si="40"/>
        <v>5.260843954107778E-2</v>
      </c>
    </row>
    <row r="249" spans="18:26" x14ac:dyDescent="0.25">
      <c r="R249" s="12">
        <v>-0.158</v>
      </c>
      <c r="S249" s="2">
        <f t="shared" si="33"/>
        <v>1.1126433518852528</v>
      </c>
      <c r="T249" s="2">
        <f t="shared" si="34"/>
        <v>2.0610927379938537E-2</v>
      </c>
      <c r="U249" s="2">
        <f t="shared" si="35"/>
        <v>1.346270012002742</v>
      </c>
      <c r="V249" s="2">
        <f t="shared" si="36"/>
        <v>0.97634056845871031</v>
      </c>
      <c r="W249" s="2">
        <f t="shared" si="37"/>
        <v>0.10981958617730725</v>
      </c>
      <c r="X249" s="2">
        <f t="shared" si="38"/>
        <v>2.6375214458175365E-4</v>
      </c>
      <c r="Y249" s="2">
        <f t="shared" si="39"/>
        <v>0.22864174268646117</v>
      </c>
      <c r="Z249" s="2">
        <f t="shared" si="40"/>
        <v>5.357775351613623E-2</v>
      </c>
    </row>
    <row r="250" spans="18:26" x14ac:dyDescent="0.25">
      <c r="R250" s="13">
        <v>-0.157</v>
      </c>
      <c r="S250" s="2">
        <f t="shared" si="33"/>
        <v>1.1207441493324488</v>
      </c>
      <c r="T250" s="2">
        <f t="shared" si="34"/>
        <v>2.2162993997220187E-2</v>
      </c>
      <c r="U250" s="2">
        <f t="shared" si="35"/>
        <v>1.3507156144839785</v>
      </c>
      <c r="V250" s="2">
        <f t="shared" si="36"/>
        <v>0.99049795566228205</v>
      </c>
      <c r="W250" s="2">
        <f t="shared" si="37"/>
        <v>0.1109362782967116</v>
      </c>
      <c r="X250" s="2">
        <f t="shared" si="38"/>
        <v>2.8513050196260107E-4</v>
      </c>
      <c r="Y250" s="2">
        <f t="shared" si="39"/>
        <v>0.22999023650207076</v>
      </c>
      <c r="Z250" s="2">
        <f t="shared" si="40"/>
        <v>5.4561162373654624E-2</v>
      </c>
    </row>
    <row r="251" spans="18:26" x14ac:dyDescent="0.25">
      <c r="R251" s="12">
        <v>-0.156</v>
      </c>
      <c r="S251" s="2">
        <f t="shared" si="33"/>
        <v>1.1288643069852282</v>
      </c>
      <c r="T251" s="2">
        <f t="shared" si="34"/>
        <v>2.3821420058088159E-2</v>
      </c>
      <c r="U251" s="2">
        <f t="shared" si="35"/>
        <v>1.3551490807734781</v>
      </c>
      <c r="V251" s="2">
        <f t="shared" si="36"/>
        <v>1.004779952583162</v>
      </c>
      <c r="W251" s="2">
        <f t="shared" si="37"/>
        <v>0.11206108092943118</v>
      </c>
      <c r="X251" s="2">
        <f t="shared" si="38"/>
        <v>3.0811358223722311E-4</v>
      </c>
      <c r="Y251" s="2">
        <f t="shared" si="39"/>
        <v>0.23134316987003176</v>
      </c>
      <c r="Z251" s="2">
        <f t="shared" si="40"/>
        <v>5.5558790964445659E-2</v>
      </c>
    </row>
    <row r="252" spans="18:26" x14ac:dyDescent="0.25">
      <c r="R252" s="13">
        <v>-0.155</v>
      </c>
      <c r="S252" s="2">
        <f t="shared" si="33"/>
        <v>1.1370033930930306</v>
      </c>
      <c r="T252" s="2">
        <f t="shared" si="34"/>
        <v>2.5592645953504824E-2</v>
      </c>
      <c r="U252" s="2">
        <f t="shared" si="35"/>
        <v>1.3595701952892087</v>
      </c>
      <c r="V252" s="2">
        <f t="shared" si="36"/>
        <v>1.0191860460711009</v>
      </c>
      <c r="W252" s="2">
        <f t="shared" si="37"/>
        <v>0.1131940132202239</v>
      </c>
      <c r="X252" s="2">
        <f t="shared" si="38"/>
        <v>3.3281093840683488E-4</v>
      </c>
      <c r="Y252" s="2">
        <f t="shared" si="39"/>
        <v>0.2327005305463595</v>
      </c>
      <c r="Z252" s="2">
        <f t="shared" si="40"/>
        <v>5.6570763644759811E-2</v>
      </c>
    </row>
    <row r="253" spans="18:26" x14ac:dyDescent="0.25">
      <c r="R253" s="12">
        <v>-0.154</v>
      </c>
      <c r="S253" s="2">
        <f t="shared" si="33"/>
        <v>1.1451609707847004</v>
      </c>
      <c r="T253" s="2">
        <f t="shared" si="34"/>
        <v>2.7483437600960017E-2</v>
      </c>
      <c r="U253" s="2">
        <f t="shared" si="35"/>
        <v>1.3639787424781271</v>
      </c>
      <c r="V253" s="2">
        <f t="shared" si="36"/>
        <v>1.0337156854929701</v>
      </c>
      <c r="W253" s="2">
        <f t="shared" si="37"/>
        <v>0.11433509387953508</v>
      </c>
      <c r="X253" s="2">
        <f t="shared" si="38"/>
        <v>3.5933872564674029E-4</v>
      </c>
      <c r="Y253" s="2">
        <f t="shared" si="39"/>
        <v>0.23406230607150072</v>
      </c>
      <c r="Z253" s="2">
        <f t="shared" si="40"/>
        <v>5.7597204238986323E-2</v>
      </c>
    </row>
    <row r="254" spans="18:26" x14ac:dyDescent="0.25">
      <c r="R254" s="13">
        <v>-0.153</v>
      </c>
      <c r="S254" s="2">
        <f t="shared" si="33"/>
        <v>1.1533365980931165</v>
      </c>
      <c r="T254" s="2">
        <f t="shared" si="34"/>
        <v>2.9500898265862142E-2</v>
      </c>
      <c r="U254" s="2">
        <f t="shared" si="35"/>
        <v>1.3683745068333593</v>
      </c>
      <c r="V254" s="2">
        <f t="shared" si="36"/>
        <v>1.0483682823734597</v>
      </c>
      <c r="W254" s="2">
        <f t="shared" si="37"/>
        <v>0.11548434117838863</v>
      </c>
      <c r="X254" s="2">
        <f t="shared" si="38"/>
        <v>3.878200327338544E-4</v>
      </c>
      <c r="Y254" s="2">
        <f t="shared" si="39"/>
        <v>0.23542848377037054</v>
      </c>
      <c r="Z254" s="2">
        <f t="shared" si="40"/>
        <v>5.8638236001989634E-2</v>
      </c>
    </row>
    <row r="255" spans="18:26" x14ac:dyDescent="0.25">
      <c r="R255" s="12">
        <v>-0.152</v>
      </c>
      <c r="S255" s="2">
        <f t="shared" si="33"/>
        <v>1.1615298279808948</v>
      </c>
      <c r="T255" s="2">
        <f t="shared" si="34"/>
        <v>3.1652480487541948E-2</v>
      </c>
      <c r="U255" s="2">
        <f t="shared" si="35"/>
        <v>1.3727572729114383</v>
      </c>
      <c r="V255" s="2">
        <f t="shared" si="36"/>
        <v>1.0631432100459464</v>
      </c>
      <c r="W255" s="2">
        <f t="shared" si="37"/>
        <v>0.11664177294330384</v>
      </c>
      <c r="X255" s="2">
        <f t="shared" si="38"/>
        <v>4.1838522534991095E-4</v>
      </c>
      <c r="Y255" s="2">
        <f t="shared" si="39"/>
        <v>0.23679905075240748</v>
      </c>
      <c r="Z255" s="2">
        <f t="shared" si="40"/>
        <v>5.9693981581092022E-2</v>
      </c>
    </row>
    <row r="256" spans="18:26" x14ac:dyDescent="0.25">
      <c r="R256" s="13">
        <v>-0.151</v>
      </c>
      <c r="S256" s="2">
        <f t="shared" si="33"/>
        <v>1.1697402083671722</v>
      </c>
      <c r="T256" s="2">
        <f t="shared" si="34"/>
        <v>3.3945998084877187E-2</v>
      </c>
      <c r="U256" s="2">
        <f t="shared" si="35"/>
        <v>1.3771268253495879</v>
      </c>
      <c r="V256" s="2">
        <f t="shared" si="36"/>
        <v>1.0780398033138303</v>
      </c>
      <c r="W256" s="2">
        <f t="shared" si="37"/>
        <v>0.11780740655123896</v>
      </c>
      <c r="X256" s="2">
        <f t="shared" si="38"/>
        <v>4.5117230135265779E-4</v>
      </c>
      <c r="Y256" s="2">
        <f t="shared" si="39"/>
        <v>0.23817399391164562</v>
      </c>
      <c r="Z256" s="2">
        <f t="shared" si="40"/>
        <v>6.076456297771176E-2</v>
      </c>
    </row>
    <row r="257" spans="18:26" x14ac:dyDescent="0.25">
      <c r="R257" s="12">
        <v>-0.15</v>
      </c>
      <c r="S257" s="2">
        <f t="shared" si="33"/>
        <v>1.1779672821554645</v>
      </c>
      <c r="T257" s="2">
        <f t="shared" si="34"/>
        <v>3.6389638214453193E-2</v>
      </c>
      <c r="U257" s="2">
        <f t="shared" si="35"/>
        <v>1.381482948883054</v>
      </c>
      <c r="V257" s="2">
        <f t="shared" si="36"/>
        <v>1.0930573581226659</v>
      </c>
      <c r="W257" s="2">
        <f t="shared" si="37"/>
        <v>0.11898125892456095</v>
      </c>
      <c r="X257" s="2">
        <f t="shared" si="38"/>
        <v>4.8632725808129911E-4</v>
      </c>
      <c r="Y257" s="2">
        <f t="shared" si="39"/>
        <v>0.23955329992680383</v>
      </c>
      <c r="Z257" s="2">
        <f t="shared" si="40"/>
        <v>6.1850101508668605E-2</v>
      </c>
    </row>
    <row r="258" spans="18:26" x14ac:dyDescent="0.25">
      <c r="R258" s="13">
        <v>-0.14899999999999999</v>
      </c>
      <c r="S258" s="2">
        <f t="shared" si="33"/>
        <v>1.1862105872626068</v>
      </c>
      <c r="T258" s="2">
        <f t="shared" si="34"/>
        <v>3.8991973452022342E-2</v>
      </c>
      <c r="U258" s="2">
        <f t="shared" si="35"/>
        <v>1.3858254283624833</v>
      </c>
      <c r="V258" s="2">
        <f t="shared" si="36"/>
        <v>1.1081951312433937</v>
      </c>
      <c r="W258" s="2">
        <f t="shared" si="37"/>
        <v>0.12016334652604459</v>
      </c>
      <c r="X258" s="2">
        <f t="shared" si="38"/>
        <v>5.2400447173425757E-4</v>
      </c>
      <c r="Y258" s="2">
        <f t="shared" si="39"/>
        <v>0.24093695526139225</v>
      </c>
      <c r="Z258" s="2">
        <f t="shared" si="40"/>
        <v>6.2950717767166445E-2</v>
      </c>
    </row>
    <row r="259" spans="18:26" x14ac:dyDescent="0.25">
      <c r="R259" s="12">
        <v>-0.14799999999999999</v>
      </c>
      <c r="S259" s="2">
        <f t="shared" si="33"/>
        <v>1.1944696566487776</v>
      </c>
      <c r="T259" s="2">
        <f t="shared" si="34"/>
        <v>4.1761973865829437E-2</v>
      </c>
      <c r="U259" s="2">
        <f t="shared" si="35"/>
        <v>1.3901540487713444</v>
      </c>
      <c r="V259" s="2">
        <f t="shared" si="36"/>
        <v>1.1234523399669809</v>
      </c>
      <c r="W259" s="2">
        <f t="shared" si="37"/>
        <v>0.12135368535390054</v>
      </c>
      <c r="X259" s="2">
        <f t="shared" si="38"/>
        <v>5.6436708882705441E-4</v>
      </c>
      <c r="Y259" s="2">
        <f t="shared" si="39"/>
        <v>0.24232494616383693</v>
      </c>
      <c r="Z259" s="2">
        <f t="shared" si="40"/>
        <v>6.4066531583464981E-2</v>
      </c>
    </row>
    <row r="260" spans="18:26" x14ac:dyDescent="0.25">
      <c r="R260" s="13">
        <v>-0.14699999999999999</v>
      </c>
      <c r="S260" s="2">
        <f t="shared" si="33"/>
        <v>1.2027440183486031</v>
      </c>
      <c r="T260" s="2">
        <f t="shared" si="34"/>
        <v>4.4709019048122876E-2</v>
      </c>
      <c r="U260" s="2">
        <f t="shared" si="35"/>
        <v>1.3944685952433906</v>
      </c>
      <c r="V260" s="2">
        <f t="shared" si="36"/>
        <v>1.1388281618107789</v>
      </c>
      <c r="W260" s="2">
        <f t="shared" si="37"/>
        <v>0.12255229093683437</v>
      </c>
      <c r="X260" s="2">
        <f t="shared" si="38"/>
        <v>6.0758742970550602E-4</v>
      </c>
      <c r="Y260" s="2">
        <f t="shared" si="39"/>
        <v>0.24371725866762084</v>
      </c>
      <c r="Z260" s="2">
        <f t="shared" si="40"/>
        <v>6.5197661985252203E-2</v>
      </c>
    </row>
    <row r="261" spans="18:26" x14ac:dyDescent="0.25">
      <c r="R261" s="12">
        <v>-0.14599999999999999</v>
      </c>
      <c r="S261" s="2">
        <f t="shared" si="33"/>
        <v>1.2110331955033495</v>
      </c>
      <c r="T261" s="2">
        <f t="shared" si="34"/>
        <v>4.7842910068892547E-2</v>
      </c>
      <c r="U261" s="2">
        <f t="shared" si="35"/>
        <v>1.3987688530801641</v>
      </c>
      <c r="V261" s="2">
        <f t="shared" si="36"/>
        <v>1.154321734236903</v>
      </c>
      <c r="W261" s="2">
        <f t="shared" si="37"/>
        <v>0.12375917832913674</v>
      </c>
      <c r="X261" s="2">
        <f t="shared" si="38"/>
        <v>6.5384740405463604E-4</v>
      </c>
      <c r="Y261" s="2">
        <f t="shared" si="39"/>
        <v>0.24511387859144323</v>
      </c>
      <c r="Z261" s="2">
        <f t="shared" si="40"/>
        <v>6.6344227157728711E-2</v>
      </c>
    </row>
    <row r="262" spans="18:26" x14ac:dyDescent="0.25">
      <c r="R262" s="13">
        <v>-0.14499999999999999</v>
      </c>
      <c r="S262" s="2">
        <f t="shared" si="33"/>
        <v>1.219336706394198</v>
      </c>
      <c r="T262" s="2">
        <f t="shared" si="34"/>
        <v>5.1173881313559391E-2</v>
      </c>
      <c r="U262" s="2">
        <f t="shared" si="35"/>
        <v>1.4030546077685344</v>
      </c>
      <c r="V262" s="2">
        <f t="shared" si="36"/>
        <v>1.1699321543829362</v>
      </c>
      <c r="W262" s="2">
        <f t="shared" si="37"/>
        <v>0.12497436210580676</v>
      </c>
      <c r="X262" s="2">
        <f t="shared" si="38"/>
        <v>7.0333893830658843E-4</v>
      </c>
      <c r="Y262" s="2">
        <f t="shared" si="39"/>
        <v>0.24651479153939604</v>
      </c>
      <c r="Z262" s="2">
        <f t="shared" si="40"/>
        <v>6.7506344403416893E-2</v>
      </c>
    </row>
    <row r="263" spans="18:26" x14ac:dyDescent="0.25">
      <c r="R263" s="12">
        <v>-0.14399999999999999</v>
      </c>
      <c r="S263" s="2">
        <f t="shared" si="33"/>
        <v>1.2276540644766054</v>
      </c>
      <c r="T263" s="2">
        <f t="shared" si="34"/>
        <v>5.4712612164003992E-2</v>
      </c>
      <c r="U263" s="2">
        <f t="shared" si="35"/>
        <v>1.4073256449982787</v>
      </c>
      <c r="V263" s="2">
        <f t="shared" si="36"/>
        <v>1.1856584788052553</v>
      </c>
      <c r="W263" s="2">
        <f t="shared" si="37"/>
        <v>0.12619785635770889</v>
      </c>
      <c r="X263" s="2">
        <f t="shared" si="38"/>
        <v>7.5626441481137945E-4</v>
      </c>
      <c r="Y263" s="2">
        <f t="shared" si="39"/>
        <v>0.2479199829011583</v>
      </c>
      <c r="Z263" s="2">
        <f t="shared" si="40"/>
        <v>6.8684130101706972E-2</v>
      </c>
    </row>
    <row r="264" spans="18:26" x14ac:dyDescent="0.25">
      <c r="R264" s="13">
        <v>-0.14299999999999999</v>
      </c>
      <c r="S264" s="2">
        <f t="shared" ref="S264:S327" si="41">NORMDIST(R264,4.92%,16.88%,0)</f>
        <v>1.2359847784157529</v>
      </c>
      <c r="T264" s="2">
        <f t="shared" ref="T264:T327" si="42">_xlfn.NORM.DIST(R264,0.7%, 4.76%,0)</f>
        <v>5.8470238479966491E-2</v>
      </c>
      <c r="U264" s="2">
        <f t="shared" ref="U264:U327" si="43">NORMDIST(R264,0.91%, 22.48%,0)</f>
        <v>1.4115817506796888</v>
      </c>
      <c r="V264" s="2">
        <f t="shared" ref="V264:V327" si="44">_xlfn.NORM.DIST(R264,2.18%, 11.16%,0)</f>
        <v>1.2014997232352769</v>
      </c>
      <c r="W264" s="2">
        <f t="shared" ref="W264:W327" si="45">NORMDIST(R264,4.92%, 16.88%,1)</f>
        <v>0.12742967468676503</v>
      </c>
      <c r="X264" s="2">
        <f t="shared" ref="X264:X327" si="46">NORMDIST(R264,0.7%, 4.76%,1)</f>
        <v>8.1283712259255781E-4</v>
      </c>
      <c r="Y264" s="2">
        <f t="shared" ref="Y264:Y327" si="47">NORMDIST(R264,0.91%,22.48%,1)</f>
        <v>0.24932943785220718</v>
      </c>
      <c r="Z264" s="2">
        <f t="shared" ref="Z264:Z327" si="48">NORMDIST(R264, 2.18%, 11.16%, 1)</f>
        <v>6.9877699668152812E-2</v>
      </c>
    </row>
    <row r="265" spans="18:26" x14ac:dyDescent="0.25">
      <c r="R265" s="12">
        <v>-0.14199999999999999</v>
      </c>
      <c r="S265" s="2">
        <f t="shared" si="41"/>
        <v>1.2443283521230788</v>
      </c>
      <c r="T265" s="2">
        <f t="shared" si="42"/>
        <v>6.2458363835486579E-2</v>
      </c>
      <c r="U265" s="2">
        <f t="shared" si="43"/>
        <v>1.4158227109612171</v>
      </c>
      <c r="V265" s="2">
        <f t="shared" si="44"/>
        <v>1.2174548623489163</v>
      </c>
      <c r="W265" s="2">
        <f t="shared" si="45"/>
        <v>0.12866983020118219</v>
      </c>
      <c r="X265" s="2">
        <f t="shared" si="46"/>
        <v>8.7328171946562483E-4</v>
      </c>
      <c r="Y265" s="2">
        <f t="shared" si="47"/>
        <v>0.25074314135404818</v>
      </c>
      <c r="Z265" s="2">
        <f t="shared" si="48"/>
        <v>7.1087167513530655E-2</v>
      </c>
    </row>
    <row r="266" spans="18:26" x14ac:dyDescent="0.25">
      <c r="R266" s="13">
        <v>-0.14099999999999999</v>
      </c>
      <c r="S266" s="2">
        <f t="shared" si="41"/>
        <v>1.2526842847938966</v>
      </c>
      <c r="T266" s="2">
        <f t="shared" si="42"/>
        <v>6.6689070462691374E-2</v>
      </c>
      <c r="U266" s="2">
        <f t="shared" si="43"/>
        <v>1.4200483122471463</v>
      </c>
      <c r="V266" s="2">
        <f t="shared" si="44"/>
        <v>1.2335228295495466</v>
      </c>
      <c r="W266" s="2">
        <f t="shared" si="45"/>
        <v>0.12991833551071766</v>
      </c>
      <c r="X266" s="2">
        <f t="shared" si="46"/>
        <v>9.3783470525068881E-4</v>
      </c>
      <c r="Y266" s="2">
        <f t="shared" si="47"/>
        <v>0.25216107815446143</v>
      </c>
      <c r="Z266" s="2">
        <f t="shared" si="48"/>
        <v>7.2312647002673897E-2</v>
      </c>
    </row>
    <row r="267" spans="18:26" x14ac:dyDescent="0.25">
      <c r="R267" s="12">
        <v>-0.14000000000000001</v>
      </c>
      <c r="S267" s="2">
        <f t="shared" si="41"/>
        <v>1.2610520709460993</v>
      </c>
      <c r="T267" s="2">
        <f t="shared" si="42"/>
        <v>7.1174929852884802E-2</v>
      </c>
      <c r="U267" s="2">
        <f t="shared" si="43"/>
        <v>1.4242583412152925</v>
      </c>
      <c r="V267" s="2">
        <f t="shared" si="44"/>
        <v>1.2497025167647438</v>
      </c>
      <c r="W267" s="2">
        <f t="shared" si="45"/>
        <v>0.13117520272198196</v>
      </c>
      <c r="X267" s="2">
        <f t="shared" si="46"/>
        <v>1.0067449057617926E-3</v>
      </c>
      <c r="Y267" s="2">
        <f t="shared" si="47"/>
        <v>0.25358323278776662</v>
      </c>
      <c r="Z267" s="2">
        <f t="shared" si="48"/>
        <v>7.3554250413097585E-2</v>
      </c>
    </row>
    <row r="268" spans="18:26" x14ac:dyDescent="0.25">
      <c r="R268" s="13">
        <v>-0.13900000000000001</v>
      </c>
      <c r="S268" s="2">
        <f t="shared" si="41"/>
        <v>1.2694312004599473</v>
      </c>
      <c r="T268" s="2">
        <f t="shared" si="42"/>
        <v>7.5929012962565323E-2</v>
      </c>
      <c r="U268" s="2">
        <f t="shared" si="43"/>
        <v>1.4284525848347291</v>
      </c>
      <c r="V268" s="2">
        <f t="shared" si="44"/>
        <v>1.2659927742571058</v>
      </c>
      <c r="W268" s="2">
        <f t="shared" si="45"/>
        <v>0.13244044343378142</v>
      </c>
      <c r="X268" s="2">
        <f t="shared" si="46"/>
        <v>1.0802739672042655E-3</v>
      </c>
      <c r="Y268" s="2">
        <f t="shared" si="47"/>
        <v>0.25500958957510561</v>
      </c>
      <c r="Z268" s="2">
        <f t="shared" si="48"/>
        <v>7.4812088893427331E-2</v>
      </c>
    </row>
    <row r="269" spans="18:26" x14ac:dyDescent="0.25">
      <c r="R269" s="12">
        <v>-0.13800000000000001</v>
      </c>
      <c r="S269" s="2">
        <f t="shared" si="41"/>
        <v>1.2778211586189385</v>
      </c>
      <c r="T269" s="2">
        <f t="shared" si="42"/>
        <v>8.0964899969697107E-2</v>
      </c>
      <c r="U269" s="2">
        <f t="shared" si="43"/>
        <v>1.4326308303835393</v>
      </c>
      <c r="V269" s="2">
        <f t="shared" si="44"/>
        <v>1.2823924104494122</v>
      </c>
      <c r="W269" s="2">
        <f t="shared" si="45"/>
        <v>0.13371406873250083</v>
      </c>
      <c r="X269" s="2">
        <f t="shared" si="46"/>
        <v>1.1586968605578694E-3</v>
      </c>
      <c r="Y269" s="2">
        <f t="shared" si="47"/>
        <v>0.25644013262474219</v>
      </c>
      <c r="Z269" s="2">
        <f t="shared" si="48"/>
        <v>7.6086272421645146E-2</v>
      </c>
    </row>
    <row r="270" spans="18:26" x14ac:dyDescent="0.25">
      <c r="R270" s="13">
        <v>-0.13700000000000001</v>
      </c>
      <c r="S270" s="2">
        <f t="shared" si="41"/>
        <v>1.2862214261517613</v>
      </c>
      <c r="T270" s="2">
        <f t="shared" si="42"/>
        <v>8.629668952330774E-2</v>
      </c>
      <c r="U270" s="2">
        <f t="shared" si="43"/>
        <v>1.4367928654665862</v>
      </c>
      <c r="V270" s="2">
        <f t="shared" si="44"/>
        <v>1.2989001917644072</v>
      </c>
      <c r="W270" s="2">
        <f t="shared" si="45"/>
        <v>0.1349960891875274</v>
      </c>
      <c r="X270" s="2">
        <f t="shared" si="46"/>
        <v>1.2423023954677152E-3</v>
      </c>
      <c r="Y270" s="2">
        <f t="shared" si="47"/>
        <v>0.2578748458323803</v>
      </c>
      <c r="Z270" s="2">
        <f t="shared" si="48"/>
        <v>7.7376909763168661E-2</v>
      </c>
    </row>
    <row r="271" spans="18:26" x14ac:dyDescent="0.25">
      <c r="R271" s="12">
        <v>-0.13600000000000001</v>
      </c>
      <c r="S271" s="2">
        <f t="shared" si="41"/>
        <v>1.2946314792753266</v>
      </c>
      <c r="T271" s="2">
        <f t="shared" si="42"/>
        <v>9.1939007427287167E-2</v>
      </c>
      <c r="U271" s="2">
        <f t="shared" si="43"/>
        <v>1.4409384780333068</v>
      </c>
      <c r="V271" s="2">
        <f t="shared" si="44"/>
        <v>1.3155148424794667</v>
      </c>
      <c r="W271" s="2">
        <f t="shared" si="45"/>
        <v>0.13628651484671758</v>
      </c>
      <c r="X271" s="2">
        <f t="shared" si="46"/>
        <v>1.3313937431069E-3</v>
      </c>
      <c r="Y271" s="2">
        <f t="shared" si="47"/>
        <v>0.25931371288149929</v>
      </c>
      <c r="Z271" s="2">
        <f t="shared" si="48"/>
        <v>7.8684108428777072E-2</v>
      </c>
    </row>
    <row r="272" spans="18:26" x14ac:dyDescent="0.25">
      <c r="R272" s="13">
        <v>-0.13500000000000001</v>
      </c>
      <c r="S272" s="2">
        <f t="shared" si="41"/>
        <v>1.3030507897388781</v>
      </c>
      <c r="T272" s="2">
        <f t="shared" si="42"/>
        <v>9.7907014697129424E-2</v>
      </c>
      <c r="U272" s="2">
        <f t="shared" si="43"/>
        <v>1.445067456395519</v>
      </c>
      <c r="V272" s="2">
        <f t="shared" si="44"/>
        <v>1.3322350445964188</v>
      </c>
      <c r="W272" s="2">
        <f t="shared" si="45"/>
        <v>0.13758535523190718</v>
      </c>
      <c r="X272" s="2">
        <f t="shared" si="46"/>
        <v>1.4262889674146013E-3</v>
      </c>
      <c r="Y272" s="2">
        <f t="shared" si="47"/>
        <v>0.26075671724370786</v>
      </c>
      <c r="Z272" s="2">
        <f t="shared" si="48"/>
        <v>8.0007974632399254E-2</v>
      </c>
    </row>
    <row r="273" spans="18:26" x14ac:dyDescent="0.25">
      <c r="R273" s="12">
        <v>-0.13400000000000001</v>
      </c>
      <c r="S273" s="2">
        <f t="shared" si="41"/>
        <v>1.311478824869178</v>
      </c>
      <c r="T273" s="2">
        <f t="shared" si="42"/>
        <v>0.10421641492631648</v>
      </c>
      <c r="U273" s="2">
        <f t="shared" si="43"/>
        <v>1.4491795892452495</v>
      </c>
      <c r="V273" s="2">
        <f t="shared" si="44"/>
        <v>1.3490594377267724</v>
      </c>
      <c r="W273" s="2">
        <f t="shared" si="45"/>
        <v>0.1388926193344662</v>
      </c>
      <c r="X273" s="2">
        <f t="shared" si="46"/>
        <v>1.5273215640510891E-3</v>
      </c>
      <c r="Y273" s="2">
        <f t="shared" si="47"/>
        <v>0.26220384217911508</v>
      </c>
      <c r="Z273" s="2">
        <f t="shared" si="48"/>
        <v>8.134861324877983E-2</v>
      </c>
    </row>
    <row r="274" spans="18:26" x14ac:dyDescent="0.25">
      <c r="R274" s="13">
        <v>-0.13300000000000001</v>
      </c>
      <c r="S274" s="2">
        <f t="shared" si="41"/>
        <v>1.3199150476167656</v>
      </c>
      <c r="T274" s="2">
        <f t="shared" si="42"/>
        <v>0.11088346089708666</v>
      </c>
      <c r="U274" s="2">
        <f t="shared" si="43"/>
        <v>1.453274665672571</v>
      </c>
      <c r="V274" s="2">
        <f t="shared" si="44"/>
        <v>1.3659866189926055</v>
      </c>
      <c r="W274" s="2">
        <f t="shared" si="45"/>
        <v>0.14020831561089941</v>
      </c>
      <c r="X274" s="2">
        <f t="shared" si="46"/>
        <v>1.6348410063468373E-3</v>
      </c>
      <c r="Y274" s="2">
        <f t="shared" si="47"/>
        <v>0.26365507073671957</v>
      </c>
      <c r="Z274" s="2">
        <f t="shared" si="48"/>
        <v>8.2706127771037682E-2</v>
      </c>
    </row>
    <row r="275" spans="18:26" x14ac:dyDescent="0.25">
      <c r="R275" s="12">
        <v>-0.13200000000000001</v>
      </c>
      <c r="S275" s="2">
        <f t="shared" si="41"/>
        <v>1.3283589166032892</v>
      </c>
      <c r="T275" s="2">
        <f t="shared" si="42"/>
        <v>0.11792496036849012</v>
      </c>
      <c r="U275" s="2">
        <f t="shared" si="43"/>
        <v>1.4573524751834526</v>
      </c>
      <c r="V275" s="2">
        <f t="shared" si="44"/>
        <v>1.3830151429433675</v>
      </c>
      <c r="W275" s="2">
        <f t="shared" si="45"/>
        <v>0.14153245197849365</v>
      </c>
      <c r="X275" s="2">
        <f t="shared" si="46"/>
        <v>1.7492132974567206E-3</v>
      </c>
      <c r="Y275" s="2">
        <f t="shared" si="47"/>
        <v>0.26511038575481666</v>
      </c>
      <c r="Z275" s="2">
        <f t="shared" si="48"/>
        <v>8.4080620268133816E-2</v>
      </c>
    </row>
    <row r="276" spans="18:26" x14ac:dyDescent="0.25">
      <c r="R276" s="13">
        <v>-0.13100000000000001</v>
      </c>
      <c r="S276" s="2">
        <f t="shared" si="41"/>
        <v>1.3368098861698994</v>
      </c>
      <c r="T276" s="2">
        <f t="shared" si="42"/>
        <v>0.12535828097291776</v>
      </c>
      <c r="U276" s="2">
        <f t="shared" si="43"/>
        <v>1.4614128077176203</v>
      </c>
      <c r="V276" s="2">
        <f t="shared" si="44"/>
        <v>1.4001435214888243</v>
      </c>
      <c r="W276" s="2">
        <f t="shared" si="45"/>
        <v>0.14286503581101304</v>
      </c>
      <c r="X276" s="2">
        <f t="shared" si="46"/>
        <v>1.870821527862263E-3</v>
      </c>
      <c r="Y276" s="2">
        <f t="shared" si="47"/>
        <v>0.26656976986142256</v>
      </c>
      <c r="Z276" s="2">
        <f t="shared" si="48"/>
        <v>8.5472191342263693E-2</v>
      </c>
    </row>
    <row r="277" spans="18:26" x14ac:dyDescent="0.25">
      <c r="R277" s="12">
        <v>-0.13</v>
      </c>
      <c r="S277" s="2">
        <f t="shared" si="41"/>
        <v>1.3452674064267123</v>
      </c>
      <c r="T277" s="2">
        <f t="shared" si="42"/>
        <v>0.13320135415071399</v>
      </c>
      <c r="U277" s="2">
        <f t="shared" si="43"/>
        <v>1.4654554536664235</v>
      </c>
      <c r="V277" s="2">
        <f t="shared" si="44"/>
        <v>1.4173702238483938</v>
      </c>
      <c r="W277" s="2">
        <f t="shared" si="45"/>
        <v>0.14420607393444326</v>
      </c>
      <c r="X277" s="2">
        <f t="shared" si="46"/>
        <v>2.0000664372954481E-3</v>
      </c>
      <c r="Y277" s="2">
        <f t="shared" si="47"/>
        <v>0.26803320547471809</v>
      </c>
      <c r="Z277" s="2">
        <f t="shared" si="48"/>
        <v>8.6880940086190878E-2</v>
      </c>
    </row>
    <row r="278" spans="18:26" x14ac:dyDescent="0.25">
      <c r="R278" s="13">
        <v>-0.129</v>
      </c>
      <c r="S278" s="2">
        <f t="shared" si="41"/>
        <v>1.353730923303331</v>
      </c>
      <c r="T278" s="2">
        <f t="shared" si="42"/>
        <v>0.14147267805105532</v>
      </c>
      <c r="U278" s="2">
        <f t="shared" si="43"/>
        <v>1.4694802038907075</v>
      </c>
      <c r="V278" s="2">
        <f t="shared" si="44"/>
        <v>1.4346936765170939</v>
      </c>
      <c r="W278" s="2">
        <f t="shared" si="45"/>
        <v>0.1455555726227856</v>
      </c>
      <c r="X278" s="2">
        <f t="shared" si="46"/>
        <v>2.1373669800862742E-3</v>
      </c>
      <c r="Y278" s="2">
        <f t="shared" si="47"/>
        <v>0.26950067480350848</v>
      </c>
      <c r="Z278" s="2">
        <f t="shared" si="48"/>
        <v>8.8306964040538435E-2</v>
      </c>
    </row>
    <row r="279" spans="18:26" x14ac:dyDescent="0.25">
      <c r="R279" s="12">
        <v>-0.128</v>
      </c>
      <c r="S279" s="2">
        <f t="shared" si="41"/>
        <v>1.3621998786004219</v>
      </c>
      <c r="T279" s="2">
        <f t="shared" si="42"/>
        <v>0.1501913193260381</v>
      </c>
      <c r="U279" s="2">
        <f t="shared" si="43"/>
        <v>1.4734868497386888</v>
      </c>
      <c r="V279" s="2">
        <f t="shared" si="44"/>
        <v>1.4521122632483248</v>
      </c>
      <c r="W279" s="2">
        <f t="shared" si="45"/>
        <v>0.14691353759390202</v>
      </c>
      <c r="X279" s="2">
        <f t="shared" si="46"/>
        <v>2.2831608928639315E-3</v>
      </c>
      <c r="Y279" s="2">
        <f t="shared" si="47"/>
        <v>0.27097215984770184</v>
      </c>
      <c r="Z279" s="2">
        <f t="shared" si="48"/>
        <v>8.9750359151054199E-2</v>
      </c>
    </row>
    <row r="280" spans="18:26" x14ac:dyDescent="0.25">
      <c r="R280" s="13">
        <v>-0.127</v>
      </c>
      <c r="S280" s="2">
        <f t="shared" si="41"/>
        <v>1.3706737100423443</v>
      </c>
      <c r="T280" s="2">
        <f t="shared" si="42"/>
        <v>0.15937691374384247</v>
      </c>
      <c r="U280" s="2">
        <f t="shared" si="43"/>
        <v>1.4774751830638311</v>
      </c>
      <c r="V280" s="2">
        <f t="shared" si="44"/>
        <v>1.4696243250537062</v>
      </c>
      <c r="W280" s="2">
        <f t="shared" si="45"/>
        <v>0.14827997400541273</v>
      </c>
      <c r="X280" s="2">
        <f t="shared" si="46"/>
        <v>2.4379052634678306E-3</v>
      </c>
      <c r="Y280" s="2">
        <f t="shared" si="47"/>
        <v>0.27244764239880581</v>
      </c>
      <c r="Z280" s="2">
        <f t="shared" si="48"/>
        <v>9.1211219725867876E-2</v>
      </c>
    </row>
    <row r="281" spans="18:26" x14ac:dyDescent="0.25">
      <c r="R281" s="12">
        <v>-0.126</v>
      </c>
      <c r="S281" s="2">
        <f t="shared" si="41"/>
        <v>1.3791518513308296</v>
      </c>
      <c r="T281" s="2">
        <f t="shared" si="42"/>
        <v>0.16904966554598932</v>
      </c>
      <c r="U281" s="2">
        <f t="shared" si="43"/>
        <v>1.481444996242721</v>
      </c>
      <c r="V281" s="2">
        <f t="shared" si="44"/>
        <v>1.4872281602201736</v>
      </c>
      <c r="W281" s="2">
        <f t="shared" si="45"/>
        <v>0.14965488645064637</v>
      </c>
      <c r="X281" s="2">
        <f t="shared" si="46"/>
        <v>2.6020770998501043E-3</v>
      </c>
      <c r="Y281" s="2">
        <f t="shared" si="47"/>
        <v>0.2739271040404414</v>
      </c>
      <c r="Z281" s="2">
        <f t="shared" si="48"/>
        <v>9.2689638392756332E-2</v>
      </c>
    </row>
    <row r="282" spans="18:26" x14ac:dyDescent="0.25">
      <c r="R282" s="13">
        <v>-0.125</v>
      </c>
      <c r="S282" s="2">
        <f t="shared" si="41"/>
        <v>1.3876337321996999</v>
      </c>
      <c r="T282" s="2">
        <f t="shared" si="42"/>
        <v>0.17923034547306158</v>
      </c>
      <c r="U282" s="2">
        <f t="shared" si="43"/>
        <v>1.4853960821929406</v>
      </c>
      <c r="V282" s="2">
        <f t="shared" si="44"/>
        <v>1.5049220243445307</v>
      </c>
      <c r="W282" s="2">
        <f t="shared" si="45"/>
        <v>0.15103827895464464</v>
      </c>
      <c r="X282" s="2">
        <f t="shared" si="46"/>
        <v>2.7761738976759629E-3</v>
      </c>
      <c r="Y282" s="2">
        <f t="shared" si="47"/>
        <v>0.27541052614887546</v>
      </c>
      <c r="Z282" s="2">
        <f t="shared" si="48"/>
        <v>9.4185706056434629E-2</v>
      </c>
    </row>
    <row r="283" spans="18:26" x14ac:dyDescent="0.25">
      <c r="R283" s="12">
        <v>-0.124</v>
      </c>
      <c r="S283" s="2">
        <f t="shared" si="41"/>
        <v>1.3961187784706277</v>
      </c>
      <c r="T283" s="2">
        <f t="shared" si="42"/>
        <v>0.18994028738285459</v>
      </c>
      <c r="U283" s="2">
        <f t="shared" si="43"/>
        <v>1.4893282343909318</v>
      </c>
      <c r="V283" s="2">
        <f t="shared" si="44"/>
        <v>1.5227041303856679</v>
      </c>
      <c r="W283" s="2">
        <f t="shared" si="45"/>
        <v>0.15243015497022269</v>
      </c>
      <c r="X283" s="2">
        <f t="shared" si="46"/>
        <v>2.9607142052522728E-3</v>
      </c>
      <c r="Y283" s="2">
        <f t="shared" si="47"/>
        <v>0.27689788989357011</v>
      </c>
      <c r="Z283" s="2">
        <f t="shared" si="48"/>
        <v>9.5699511855890693E-2</v>
      </c>
    </row>
    <row r="284" spans="18:26" x14ac:dyDescent="0.25">
      <c r="R284" s="13">
        <v>-0.123</v>
      </c>
      <c r="S284" s="2">
        <f t="shared" si="41"/>
        <v>1.4046064121099249</v>
      </c>
      <c r="T284" s="2">
        <f t="shared" si="42"/>
        <v>0.20120138338476987</v>
      </c>
      <c r="U284" s="2">
        <f t="shared" si="43"/>
        <v>1.4932412468898579</v>
      </c>
      <c r="V284" s="2">
        <f t="shared" si="44"/>
        <v>1.540572648734611</v>
      </c>
      <c r="W284" s="2">
        <f t="shared" si="45"/>
        <v>0.15383051737408429</v>
      </c>
      <c r="X284" s="2">
        <f t="shared" si="46"/>
        <v>3.156238184338812E-3</v>
      </c>
      <c r="Y284" s="2">
        <f t="shared" si="47"/>
        <v>0.27838917623775106</v>
      </c>
      <c r="Z284" s="2">
        <f t="shared" si="48"/>
        <v>9.7231143121780592E-2</v>
      </c>
    </row>
    <row r="285" spans="18:26" x14ac:dyDescent="0.25">
      <c r="R285" s="12">
        <v>-0.122</v>
      </c>
      <c r="S285" s="2">
        <f t="shared" si="41"/>
        <v>1.4130960512863624</v>
      </c>
      <c r="T285" s="2">
        <f t="shared" si="42"/>
        <v>0.21303607741437888</v>
      </c>
      <c r="U285" s="2">
        <f t="shared" si="43"/>
        <v>1.4971349143374508</v>
      </c>
      <c r="V285" s="2">
        <f t="shared" si="44"/>
        <v>1.5585257073025969</v>
      </c>
      <c r="W285" s="2">
        <f t="shared" si="45"/>
        <v>0.15523936846299641</v>
      </c>
      <c r="X285" s="2">
        <f t="shared" si="46"/>
        <v>3.3633081653202828E-3</v>
      </c>
      <c r="Y285" s="2">
        <f t="shared" si="47"/>
        <v>0.27988436593899269</v>
      </c>
      <c r="Z285" s="2">
        <f t="shared" si="48"/>
        <v>9.8780685333903703E-2</v>
      </c>
    </row>
    <row r="286" spans="18:26" x14ac:dyDescent="0.25">
      <c r="R286" s="13">
        <v>-0.121</v>
      </c>
      <c r="S286" s="2">
        <f t="shared" si="41"/>
        <v>1.4215871104300071</v>
      </c>
      <c r="T286" s="2">
        <f t="shared" si="42"/>
        <v>0.22546735717247776</v>
      </c>
      <c r="U286" s="2">
        <f t="shared" si="43"/>
        <v>1.5010090319938509</v>
      </c>
      <c r="V286" s="2">
        <f t="shared" si="44"/>
        <v>1.576561391627336</v>
      </c>
      <c r="W286" s="2">
        <f t="shared" si="45"/>
        <v>0.15665670995002032</v>
      </c>
      <c r="X286" s="2">
        <f t="shared" si="46"/>
        <v>3.5825091951414427E-3</v>
      </c>
      <c r="Y286" s="2">
        <f t="shared" si="47"/>
        <v>0.28138343954982192</v>
      </c>
      <c r="Z286" s="2">
        <f t="shared" si="48"/>
        <v>0.10034822207877418</v>
      </c>
    </row>
    <row r="287" spans="18:26" x14ac:dyDescent="0.25">
      <c r="R287" s="12">
        <v>-0.12</v>
      </c>
      <c r="S287" s="2">
        <f t="shared" si="41"/>
        <v>1.430079000292076</v>
      </c>
      <c r="T287" s="2">
        <f t="shared" si="42"/>
        <v>0.23851874435365716</v>
      </c>
      <c r="U287" s="2">
        <f t="shared" si="43"/>
        <v>1.5048633957494277</v>
      </c>
      <c r="V287" s="2">
        <f t="shared" si="44"/>
        <v>1.5946777449976268</v>
      </c>
      <c r="W287" s="2">
        <f t="shared" si="45"/>
        <v>0.15808254296080276</v>
      </c>
      <c r="X287" s="2">
        <f t="shared" si="46"/>
        <v>3.814449576332275E-3</v>
      </c>
      <c r="Y287" s="2">
        <f t="shared" si="47"/>
        <v>0.2828863774183395</v>
      </c>
      <c r="Z287" s="2">
        <f t="shared" si="48"/>
        <v>0.10193383500730814</v>
      </c>
    </row>
    <row r="288" spans="18:26" x14ac:dyDescent="0.25">
      <c r="R288" s="13">
        <v>-0.11899999999999999</v>
      </c>
      <c r="S288" s="2">
        <f t="shared" si="41"/>
        <v>1.4385711280057976</v>
      </c>
      <c r="T288" s="2">
        <f t="shared" si="42"/>
        <v>0.25221428309041011</v>
      </c>
      <c r="U288" s="2">
        <f t="shared" si="43"/>
        <v>1.5086978021425894</v>
      </c>
      <c r="V288" s="2">
        <f t="shared" si="44"/>
        <v>1.6128727685964777</v>
      </c>
      <c r="W288" s="2">
        <f t="shared" si="45"/>
        <v>0.15951686802992782</v>
      </c>
      <c r="X288" s="2">
        <f t="shared" si="46"/>
        <v>4.0597613953755633E-3</v>
      </c>
      <c r="Y288" s="2">
        <f t="shared" si="47"/>
        <v>0.28439315968885925</v>
      </c>
      <c r="Z288" s="2">
        <f t="shared" si="48"/>
        <v>0.10353760379264505</v>
      </c>
    </row>
    <row r="289" spans="18:26" x14ac:dyDescent="0.25">
      <c r="R289" s="12">
        <v>-0.11799999999999999</v>
      </c>
      <c r="S289" s="2">
        <f t="shared" si="41"/>
        <v>1.4470628971482735</v>
      </c>
      <c r="T289" s="2">
        <f t="shared" si="42"/>
        <v>0.26657852654014724</v>
      </c>
      <c r="U289" s="2">
        <f t="shared" si="43"/>
        <v>1.5125120483775711</v>
      </c>
      <c r="V289" s="2">
        <f t="shared" si="44"/>
        <v>1.631144421662875</v>
      </c>
      <c r="W289" s="2">
        <f t="shared" si="45"/>
        <v>0.16095968509732944</v>
      </c>
      <c r="X289" s="2">
        <f t="shared" si="46"/>
        <v>4.3191010385960731E-3</v>
      </c>
      <c r="Y289" s="2">
        <f t="shared" si="47"/>
        <v>0.28590376630256431</v>
      </c>
      <c r="Z289" s="2">
        <f t="shared" si="48"/>
        <v>0.10515960608812103</v>
      </c>
    </row>
    <row r="290" spans="18:26" x14ac:dyDescent="0.25">
      <c r="R290" s="13">
        <v>-0.11700000000000001</v>
      </c>
      <c r="S290" s="2">
        <f t="shared" si="41"/>
        <v>1.4555537078033363</v>
      </c>
      <c r="T290" s="2">
        <f t="shared" si="42"/>
        <v>0.28163652154416174</v>
      </c>
      <c r="U290" s="2">
        <f t="shared" si="43"/>
        <v>1.5163059323422032</v>
      </c>
      <c r="V290" s="2">
        <f t="shared" si="44"/>
        <v>1.6494906216723422</v>
      </c>
      <c r="W290" s="2">
        <f t="shared" si="45"/>
        <v>0.16241099350476657</v>
      </c>
      <c r="X290" s="2">
        <f t="shared" si="46"/>
        <v>4.5931496936784935E-3</v>
      </c>
      <c r="Y290" s="2">
        <f t="shared" si="47"/>
        <v>0.28741817699818306</v>
      </c>
      <c r="Z290" s="2">
        <f t="shared" si="48"/>
        <v>0.10679991748541359</v>
      </c>
    </row>
    <row r="291" spans="18:26" x14ac:dyDescent="0.25">
      <c r="R291" s="12">
        <v>-0.11600000000000001</v>
      </c>
      <c r="S291" s="2">
        <f t="shared" si="41"/>
        <v>1.4640429566253941</v>
      </c>
      <c r="T291" s="2">
        <f t="shared" si="42"/>
        <v>0.29741379128962597</v>
      </c>
      <c r="U291" s="2">
        <f t="shared" si="43"/>
        <v>1.5200792526256586</v>
      </c>
      <c r="V291" s="2">
        <f t="shared" si="44"/>
        <v>1.6679092445364085</v>
      </c>
      <c r="W291" s="2">
        <f t="shared" si="45"/>
        <v>0.16387079199236243</v>
      </c>
      <c r="X291" s="2">
        <f t="shared" si="46"/>
        <v>4.8826138348515725E-3</v>
      </c>
      <c r="Y291" s="2">
        <f t="shared" si="47"/>
        <v>0.28893637131268035</v>
      </c>
      <c r="Z291" s="2">
        <f t="shared" si="48"/>
        <v>0.1084586114728766</v>
      </c>
    </row>
    <row r="292" spans="18:26" x14ac:dyDescent="0.25">
      <c r="R292" s="13">
        <v>-0.115</v>
      </c>
      <c r="S292" s="2">
        <f t="shared" si="41"/>
        <v>1.4725300369042533</v>
      </c>
      <c r="T292" s="2">
        <f t="shared" si="42"/>
        <v>0.31393631590809412</v>
      </c>
      <c r="U292" s="2">
        <f t="shared" si="43"/>
        <v>1.5238318085361722</v>
      </c>
      <c r="V292" s="2">
        <f t="shared" si="44"/>
        <v>1.686398124821108</v>
      </c>
      <c r="W292" s="2">
        <f t="shared" si="45"/>
        <v>0.16533907869520631</v>
      </c>
      <c r="X292" s="2">
        <f t="shared" si="46"/>
        <v>5.1882256897078979E-3</v>
      </c>
      <c r="Y292" s="2">
        <f t="shared" si="47"/>
        <v>0.29045832858196857</v>
      </c>
      <c r="Z292" s="2">
        <f t="shared" si="48"/>
        <v>0.1101357593940834</v>
      </c>
    </row>
    <row r="293" spans="18:26" x14ac:dyDescent="0.25">
      <c r="R293" s="12">
        <v>-0.114</v>
      </c>
      <c r="S293" s="2">
        <f t="shared" si="41"/>
        <v>1.4810143386309125</v>
      </c>
      <c r="T293" s="2">
        <f t="shared" si="42"/>
        <v>0.33123051094677025</v>
      </c>
      <c r="U293" s="2">
        <f t="shared" si="43"/>
        <v>1.5275634001187361</v>
      </c>
      <c r="V293" s="2">
        <f t="shared" si="44"/>
        <v>1.7049550559846196</v>
      </c>
      <c r="W293" s="2">
        <f t="shared" si="45"/>
        <v>0.16681585114002281</v>
      </c>
      <c r="X293" s="2">
        <f t="shared" si="46"/>
        <v>5.5107436855637527E-3</v>
      </c>
      <c r="Y293" s="2">
        <f t="shared" si="47"/>
        <v>0.29198402794163503</v>
      </c>
      <c r="Z293" s="2">
        <f t="shared" si="48"/>
        <v>0.11183143040659901</v>
      </c>
    </row>
    <row r="294" spans="18:26" x14ac:dyDescent="0.25">
      <c r="R294" s="13">
        <v>-0.113</v>
      </c>
      <c r="S294" s="2">
        <f t="shared" si="41"/>
        <v>1.4894952485643209</v>
      </c>
      <c r="T294" s="2">
        <f t="shared" si="42"/>
        <v>0.34932320365196767</v>
      </c>
      <c r="U294" s="2">
        <f t="shared" si="43"/>
        <v>1.5312738281727649</v>
      </c>
      <c r="V294" s="2">
        <f t="shared" si="44"/>
        <v>1.7235777906341427</v>
      </c>
      <c r="W294" s="2">
        <f t="shared" si="45"/>
        <v>0.16830110624190561</v>
      </c>
      <c r="X294" s="2">
        <f t="shared" si="46"/>
        <v>5.850952873201266E-3</v>
      </c>
      <c r="Y294" s="2">
        <f t="shared" si="47"/>
        <v>0.293513448327688</v>
      </c>
      <c r="Z294" s="2">
        <f t="shared" si="48"/>
        <v>0.11354569144099882</v>
      </c>
    </row>
    <row r="295" spans="18:26" x14ac:dyDescent="0.25">
      <c r="R295" s="12">
        <v>-0.112</v>
      </c>
      <c r="S295" s="2">
        <f t="shared" si="41"/>
        <v>1.4979721502990913</v>
      </c>
      <c r="T295" s="2">
        <f t="shared" si="42"/>
        <v>0.36824160700774244</v>
      </c>
      <c r="U295" s="2">
        <f t="shared" si="43"/>
        <v>1.5349628942697295</v>
      </c>
      <c r="V295" s="2">
        <f t="shared" si="44"/>
        <v>1.7422640408021</v>
      </c>
      <c r="W295" s="2">
        <f t="shared" si="45"/>
        <v>0.1697948403011196</v>
      </c>
      <c r="X295" s="2">
        <f t="shared" si="46"/>
        <v>6.2096653257761331E-3</v>
      </c>
      <c r="Y295" s="2">
        <f t="shared" si="47"/>
        <v>0.29504656847731947</v>
      </c>
      <c r="Z295" s="2">
        <f t="shared" si="48"/>
        <v>0.11527860716015431</v>
      </c>
    </row>
    <row r="296" spans="18:26" x14ac:dyDescent="0.25">
      <c r="R296" s="13">
        <v>-0.111</v>
      </c>
      <c r="S296" s="2">
        <f t="shared" si="41"/>
        <v>1.5064444243341564</v>
      </c>
      <c r="T296" s="2">
        <f t="shared" si="42"/>
        <v>0.38801329147666419</v>
      </c>
      <c r="U296" s="2">
        <f t="shared" si="43"/>
        <v>1.5386304007707561</v>
      </c>
      <c r="V296" s="2">
        <f t="shared" si="44"/>
        <v>1.7610114782417452</v>
      </c>
      <c r="W296" s="2">
        <f t="shared" si="45"/>
        <v>0.17129704899997084</v>
      </c>
      <c r="X296" s="2">
        <f t="shared" si="46"/>
        <v>6.587720510619381E-3</v>
      </c>
      <c r="Y296" s="2">
        <f t="shared" si="47"/>
        <v>0.29658336692968645</v>
      </c>
      <c r="Z296" s="2">
        <f t="shared" si="48"/>
        <v>0.11703023991880433</v>
      </c>
    </row>
    <row r="297" spans="18:26" x14ac:dyDescent="0.25">
      <c r="R297" s="12">
        <v>-0.11</v>
      </c>
      <c r="S297" s="2">
        <f t="shared" si="41"/>
        <v>1.5149114481423653</v>
      </c>
      <c r="T297" s="2">
        <f t="shared" si="42"/>
        <v>0.40866615439405107</v>
      </c>
      <c r="U297" s="2">
        <f t="shared" si="43"/>
        <v>1.5422761508441933</v>
      </c>
      <c r="V297" s="2">
        <f t="shared" si="44"/>
        <v>1.7798177347422419</v>
      </c>
      <c r="W297" s="2">
        <f t="shared" si="45"/>
        <v>0.17280772739974515</v>
      </c>
      <c r="X297" s="2">
        <f t="shared" si="46"/>
        <v>6.9859856316104377E-3</v>
      </c>
      <c r="Y297" s="2">
        <f t="shared" si="47"/>
        <v>0.29812382202670928</v>
      </c>
      <c r="Z297" s="2">
        <f t="shared" si="48"/>
        <v>0.11880064972343182</v>
      </c>
    </row>
    <row r="298" spans="18:26" x14ac:dyDescent="0.25">
      <c r="R298" s="13">
        <v>-0.109</v>
      </c>
      <c r="S298" s="2">
        <f t="shared" si="41"/>
        <v>1.5233725962410047</v>
      </c>
      <c r="T298" s="2">
        <f t="shared" si="42"/>
        <v>0.43022838697180588</v>
      </c>
      <c r="U298" s="2">
        <f t="shared" si="43"/>
        <v>1.5458999484831368</v>
      </c>
      <c r="V298" s="2">
        <f t="shared" si="44"/>
        <v>1.798680402463281</v>
      </c>
      <c r="W298" s="2">
        <f t="shared" si="45"/>
        <v>0.17432686993771776</v>
      </c>
      <c r="X298" s="2">
        <f t="shared" si="46"/>
        <v>7.40535593975266E-3</v>
      </c>
      <c r="Y298" s="2">
        <f t="shared" si="47"/>
        <v>0.29966791191388736</v>
      </c>
      <c r="Z298" s="2">
        <f t="shared" si="48"/>
        <v>0.12058989419246545</v>
      </c>
    </row>
    <row r="299" spans="18:26" x14ac:dyDescent="0.25">
      <c r="R299" s="12">
        <v>-0.108</v>
      </c>
      <c r="S299" s="2">
        <f t="shared" si="41"/>
        <v>1.5318272402632396</v>
      </c>
      <c r="T299" s="2">
        <f t="shared" si="42"/>
        <v>0.45272843887319147</v>
      </c>
      <c r="U299" s="2">
        <f t="shared" si="43"/>
        <v>1.5495015985229172</v>
      </c>
      <c r="V299" s="2">
        <f t="shared" si="44"/>
        <v>1.81759703428927</v>
      </c>
      <c r="W299" s="2">
        <f t="shared" si="45"/>
        <v>0.17585447042423299</v>
      </c>
      <c r="X299" s="2">
        <f t="shared" si="46"/>
        <v>7.8467550095412588E-3</v>
      </c>
      <c r="Y299" s="2">
        <f t="shared" si="47"/>
        <v>0.30121561454113299</v>
      </c>
      <c r="Z299" s="2">
        <f t="shared" si="48"/>
        <v>0.12239802851682562</v>
      </c>
    </row>
    <row r="300" spans="18:26" x14ac:dyDescent="0.25">
      <c r="R300" s="13">
        <v>-0.107</v>
      </c>
      <c r="S300" s="2">
        <f t="shared" si="41"/>
        <v>1.5402747490304589</v>
      </c>
      <c r="T300" s="2">
        <f t="shared" si="42"/>
        <v>0.47619498032552177</v>
      </c>
      <c r="U300" s="2">
        <f t="shared" si="43"/>
        <v>1.5530809066585454</v>
      </c>
      <c r="V300" s="2">
        <f t="shared" si="44"/>
        <v>1.8365651442031499</v>
      </c>
      <c r="W300" s="2">
        <f t="shared" si="45"/>
        <v>0.17739052203985636</v>
      </c>
      <c r="X300" s="2">
        <f t="shared" si="46"/>
        <v>8.3111349786772933E-3</v>
      </c>
      <c r="Y300" s="2">
        <f t="shared" si="47"/>
        <v>0.30276690766362208</v>
      </c>
      <c r="Z300" s="2">
        <f t="shared" si="48"/>
        <v>0.12422510542083448</v>
      </c>
    </row>
    <row r="301" spans="18:26" x14ac:dyDescent="0.25">
      <c r="R301" s="12">
        <v>-0.106</v>
      </c>
      <c r="S301" s="2">
        <f t="shared" si="41"/>
        <v>1.5487144886255231</v>
      </c>
      <c r="T301" s="2">
        <f t="shared" si="42"/>
        <v>0.50065686174380164</v>
      </c>
      <c r="U301" s="2">
        <f t="shared" si="43"/>
        <v>1.5566376794621108</v>
      </c>
      <c r="V301" s="2">
        <f t="shared" si="44"/>
        <v>1.8555822076798489</v>
      </c>
      <c r="W301" s="2">
        <f t="shared" si="45"/>
        <v>0.17893501733259939</v>
      </c>
      <c r="X301" s="2">
        <f t="shared" si="46"/>
        <v>8.7994767486520315E-3</v>
      </c>
      <c r="Y301" s="2">
        <f t="shared" si="47"/>
        <v>0.30432176884266277</v>
      </c>
      <c r="Z301" s="2">
        <f t="shared" si="48"/>
        <v>0.12607117512350952</v>
      </c>
    </row>
    <row r="302" spans="18:26" x14ac:dyDescent="0.25">
      <c r="R302" s="13">
        <v>-0.105</v>
      </c>
      <c r="S302" s="2">
        <f t="shared" si="41"/>
        <v>1.5571458224668946</v>
      </c>
      <c r="T302" s="2">
        <f t="shared" si="42"/>
        <v>0.52614307084480694</v>
      </c>
      <c r="U302" s="2">
        <f t="shared" si="43"/>
        <v>1.5601717244001383</v>
      </c>
      <c r="V302" s="2">
        <f t="shared" si="44"/>
        <v>1.8746456620993996</v>
      </c>
      <c r="W302" s="2">
        <f t="shared" si="45"/>
        <v>0.18048794821521824</v>
      </c>
      <c r="X302" s="2">
        <f t="shared" si="46"/>
        <v>9.3127901437014306E-3</v>
      </c>
      <c r="Y302" s="2">
        <f t="shared" si="47"/>
        <v>0.30588017544658097</v>
      </c>
      <c r="Z302" s="2">
        <f t="shared" si="48"/>
        <v>0.1279362853002603</v>
      </c>
    </row>
    <row r="303" spans="18:26" x14ac:dyDescent="0.25">
      <c r="R303" s="12">
        <v>-0.104</v>
      </c>
      <c r="S303" s="2">
        <f t="shared" si="41"/>
        <v>1.5655681113836475</v>
      </c>
      <c r="T303" s="2">
        <f t="shared" si="42"/>
        <v>0.55268268723798541</v>
      </c>
      <c r="U303" s="2">
        <f t="shared" si="43"/>
        <v>1.563682849850891</v>
      </c>
      <c r="V303" s="2">
        <f t="shared" si="44"/>
        <v>1.8937529071797268</v>
      </c>
      <c r="W303" s="2">
        <f t="shared" si="45"/>
        <v>0.18204930596258626</v>
      </c>
      <c r="X303" s="2">
        <f t="shared" si="46"/>
        <v>9.8521140256139905E-3</v>
      </c>
      <c r="Y303" s="2">
        <f t="shared" si="47"/>
        <v>0.30744210465162358</v>
      </c>
      <c r="Z303" s="2">
        <f t="shared" si="48"/>
        <v>0.12982048104500871</v>
      </c>
    </row>
    <row r="304" spans="18:26" x14ac:dyDescent="0.25">
      <c r="R304" s="13">
        <v>-0.10299999999999999</v>
      </c>
      <c r="S304" s="2">
        <f t="shared" si="41"/>
        <v>1.5739807136913406</v>
      </c>
      <c r="T304" s="2">
        <f t="shared" si="42"/>
        <v>0.580304834486847</v>
      </c>
      <c r="U304" s="2">
        <f t="shared" si="43"/>
        <v>1.5671708651216247</v>
      </c>
      <c r="V304" s="2">
        <f t="shared" si="44"/>
        <v>1.9129013054290864</v>
      </c>
      <c r="W304" s="2">
        <f t="shared" si="45"/>
        <v>0.18361908120914294</v>
      </c>
      <c r="X304" s="2">
        <f t="shared" si="46"/>
        <v>1.0418516361864995E-2</v>
      </c>
      <c r="Y304" s="2">
        <f t="shared" si="47"/>
        <v>0.3090075334428789</v>
      </c>
      <c r="Z304" s="2">
        <f t="shared" si="48"/>
        <v>0.13172380483275101</v>
      </c>
    </row>
    <row r="305" spans="18:26" x14ac:dyDescent="0.25">
      <c r="R305" s="12">
        <v>-0.10199999999999999</v>
      </c>
      <c r="S305" s="2">
        <f t="shared" si="41"/>
        <v>1.5823829852687454</v>
      </c>
      <c r="T305" s="2">
        <f t="shared" si="42"/>
        <v>0.60903862964219613</v>
      </c>
      <c r="U305" s="2">
        <f t="shared" si="43"/>
        <v>1.5706355804657908</v>
      </c>
      <c r="V305" s="2">
        <f t="shared" si="44"/>
        <v>1.9320881826181562</v>
      </c>
      <c r="W305" s="2">
        <f t="shared" si="45"/>
        <v>0.18519726394641839</v>
      </c>
      <c r="X305" s="2">
        <f t="shared" si="46"/>
        <v>1.1013094244547625E-2</v>
      </c>
      <c r="Y305" s="2">
        <f t="shared" si="47"/>
        <v>0.310576438615214</v>
      </c>
      <c r="Z305" s="2">
        <f t="shared" si="48"/>
        <v>0.1336462964825828</v>
      </c>
    </row>
    <row r="306" spans="18:26" x14ac:dyDescent="0.25">
      <c r="R306" s="13">
        <v>-0.10100000000000001</v>
      </c>
      <c r="S306" s="2">
        <f t="shared" si="41"/>
        <v>1.5907742796354167</v>
      </c>
      <c r="T306" s="2">
        <f t="shared" si="42"/>
        <v>0.63891313025662444</v>
      </c>
      <c r="U306" s="2">
        <f t="shared" si="43"/>
        <v>1.5740768071001812</v>
      </c>
      <c r="V306" s="2">
        <f t="shared" si="44"/>
        <v>1.9513108282717371</v>
      </c>
      <c r="W306" s="2">
        <f t="shared" si="45"/>
        <v>0.18678384352063551</v>
      </c>
      <c r="X306" s="2">
        <f t="shared" si="46"/>
        <v>1.1636973857576728E-2</v>
      </c>
      <c r="Y306" s="2">
        <f t="shared" si="47"/>
        <v>0.31214879677422969</v>
      </c>
      <c r="Z306" s="2">
        <f t="shared" si="48"/>
        <v>0.13558799312120587</v>
      </c>
    </row>
    <row r="307" spans="18:26" x14ac:dyDescent="0.25">
      <c r="R307" s="12">
        <v>-0.1</v>
      </c>
      <c r="S307" s="2">
        <f t="shared" si="41"/>
        <v>1.5991539480300931</v>
      </c>
      <c r="T307" s="2">
        <f t="shared" si="42"/>
        <v>0.66995727889813417</v>
      </c>
      <c r="U307" s="2">
        <f t="shared" si="43"/>
        <v>1.5774943572220175</v>
      </c>
      <c r="V307" s="2">
        <f t="shared" si="44"/>
        <v>1.9705664961800304</v>
      </c>
      <c r="W307" s="2">
        <f t="shared" si="45"/>
        <v>0.18837880863038972</v>
      </c>
      <c r="X307" s="2">
        <f t="shared" si="46"/>
        <v>1.2291310389654926E-2</v>
      </c>
      <c r="Y307" s="2">
        <f t="shared" si="47"/>
        <v>0.31372458433723238</v>
      </c>
      <c r="Z307" s="2">
        <f t="shared" si="48"/>
        <v>0.13754892914693573</v>
      </c>
    </row>
    <row r="308" spans="18:26" x14ac:dyDescent="0.25">
      <c r="R308" s="13">
        <v>-9.9000000000000005E-2</v>
      </c>
      <c r="S308" s="2">
        <f t="shared" si="41"/>
        <v>1.6075213394899148</v>
      </c>
      <c r="T308" s="2">
        <f t="shared" si="42"/>
        <v>0.70219984518955536</v>
      </c>
      <c r="U308" s="2">
        <f t="shared" si="43"/>
        <v>1.5808880440259796</v>
      </c>
      <c r="V308" s="2">
        <f t="shared" si="44"/>
        <v>1.989852404929435</v>
      </c>
      <c r="W308" s="2">
        <f t="shared" si="45"/>
        <v>0.18998214732440766</v>
      </c>
      <c r="X308" s="2">
        <f t="shared" si="46"/>
        <v>1.2977287890512503E-2</v>
      </c>
      <c r="Y308" s="2">
        <f t="shared" si="47"/>
        <v>0.31530377753422312</v>
      </c>
      <c r="Z308" s="2">
        <f t="shared" si="48"/>
        <v>0.13952913619423135</v>
      </c>
    </row>
    <row r="309" spans="18:26" x14ac:dyDescent="0.25">
      <c r="R309" s="12">
        <v>-9.8000000000000004E-2</v>
      </c>
      <c r="S309" s="2">
        <f t="shared" si="41"/>
        <v>1.6158758009304512</v>
      </c>
      <c r="T309" s="2">
        <f t="shared" si="42"/>
        <v>0.73566936540957117</v>
      </c>
      <c r="U309" s="2">
        <f t="shared" si="43"/>
        <v>1.5842576817211746</v>
      </c>
      <c r="V309" s="2">
        <f t="shared" si="44"/>
        <v>2.0091657384528139</v>
      </c>
      <c r="W309" s="2">
        <f t="shared" si="45"/>
        <v>0.19159384699938581</v>
      </c>
      <c r="X309" s="2">
        <f t="shared" si="46"/>
        <v>1.3696119067964228E-2</v>
      </c>
      <c r="Y309" s="2">
        <f t="shared" si="47"/>
        <v>0.31688635240890328</v>
      </c>
      <c r="Z309" s="2">
        <f t="shared" si="48"/>
        <v>0.14152864309876462</v>
      </c>
    </row>
    <row r="310" spans="18:26" x14ac:dyDescent="0.25">
      <c r="R310" s="13">
        <v>-9.7000000000000003E-2</v>
      </c>
      <c r="S310" s="2">
        <f t="shared" si="41"/>
        <v>1.6242166772265176</v>
      </c>
      <c r="T310" s="2">
        <f t="shared" si="42"/>
        <v>0.77039407970061125</v>
      </c>
      <c r="U310" s="2">
        <f t="shared" si="43"/>
        <v>1.5876030855480399</v>
      </c>
      <c r="V310" s="2">
        <f t="shared" si="44"/>
        <v>2.0285036465991406</v>
      </c>
      <c r="W310" s="2">
        <f t="shared" si="45"/>
        <v>0.19321389439790887</v>
      </c>
      <c r="X310" s="2">
        <f t="shared" si="46"/>
        <v>1.4449045023366395E-2</v>
      </c>
      <c r="Y310" s="2">
        <f t="shared" si="47"/>
        <v>0.31847228481969769</v>
      </c>
      <c r="Z310" s="2">
        <f t="shared" si="48"/>
        <v>0.14354747586305017</v>
      </c>
    </row>
    <row r="311" spans="18:26" x14ac:dyDescent="0.25">
      <c r="R311" s="12">
        <v>-9.6000000000000002E-2</v>
      </c>
      <c r="S311" s="2">
        <f t="shared" si="41"/>
        <v>1.6325433112937759</v>
      </c>
      <c r="T311" s="2">
        <f t="shared" si="42"/>
        <v>0.80640186693864224</v>
      </c>
      <c r="U311" s="2">
        <f t="shared" si="43"/>
        <v>1.5909240717951803</v>
      </c>
      <c r="V311" s="2">
        <f t="shared" si="44"/>
        <v>2.0478632457224464</v>
      </c>
      <c r="W311" s="2">
        <f t="shared" si="45"/>
        <v>0.19484227560645007</v>
      </c>
      <c r="X311" s="2">
        <f t="shared" si="46"/>
        <v>1.5237334923107861E-2</v>
      </c>
      <c r="Y311" s="2">
        <f t="shared" si="47"/>
        <v>0.32006155044079432</v>
      </c>
      <c r="Z311" s="2">
        <f t="shared" si="48"/>
        <v>0.14558565762265402</v>
      </c>
    </row>
    <row r="312" spans="18:26" x14ac:dyDescent="0.25">
      <c r="R312" s="13">
        <v>-9.5000000000000001E-2</v>
      </c>
      <c r="S312" s="2">
        <f t="shared" si="41"/>
        <v>1.6408550441710976</v>
      </c>
      <c r="T312" s="2">
        <f t="shared" si="42"/>
        <v>0.84372017732989679</v>
      </c>
      <c r="U312" s="2">
        <f t="shared" si="43"/>
        <v>1.5942204578161394</v>
      </c>
      <c r="V312" s="2">
        <f t="shared" si="44"/>
        <v>2.0672416192899759</v>
      </c>
      <c r="W312" s="2">
        <f t="shared" si="45"/>
        <v>0.19647897605345302</v>
      </c>
      <c r="X312" s="2">
        <f t="shared" si="46"/>
        <v>1.6062285603828292E-2</v>
      </c>
      <c r="Y312" s="2">
        <f t="shared" si="47"/>
        <v>0.32165412476320066</v>
      </c>
      <c r="Z312" s="2">
        <f t="shared" si="48"/>
        <v>0.14764320861300162</v>
      </c>
    </row>
    <row r="313" spans="18:26" x14ac:dyDescent="0.25">
      <c r="R313" s="12">
        <v>-9.4E-2</v>
      </c>
      <c r="S313" s="2">
        <f t="shared" si="41"/>
        <v>1.6491512151036889</v>
      </c>
      <c r="T313" s="2">
        <f t="shared" si="42"/>
        <v>0.88237596280986186</v>
      </c>
      <c r="U313" s="2">
        <f t="shared" si="43"/>
        <v>1.5974920620460986</v>
      </c>
      <c r="V313" s="2">
        <f t="shared" si="44"/>
        <v>2.0866358185094298</v>
      </c>
      <c r="W313" s="2">
        <f t="shared" si="45"/>
        <v>0.19812398050749638</v>
      </c>
      <c r="X313" s="2">
        <f t="shared" si="46"/>
        <v>1.6925221109127701E-2</v>
      </c>
      <c r="Y313" s="2">
        <f t="shared" si="47"/>
        <v>0.32324998309581732</v>
      </c>
      <c r="Z313" s="2">
        <f t="shared" si="48"/>
        <v>0.1497201461368026</v>
      </c>
    </row>
    <row r="314" spans="18:26" x14ac:dyDescent="0.25">
      <c r="R314" s="13">
        <v>-9.2999999999999999E-2</v>
      </c>
      <c r="S314" s="2">
        <f t="shared" si="41"/>
        <v>1.6574311616269461</v>
      </c>
      <c r="T314" s="2">
        <f t="shared" si="42"/>
        <v>0.92239560533032128</v>
      </c>
      <c r="U314" s="2">
        <f t="shared" si="43"/>
        <v>1.6007387040185035</v>
      </c>
      <c r="V314" s="2">
        <f t="shared" si="44"/>
        <v>2.1060428629751851</v>
      </c>
      <c r="W314" s="2">
        <f t="shared" si="45"/>
        <v>0.19977727307554202</v>
      </c>
      <c r="X314" s="2">
        <f t="shared" si="46"/>
        <v>1.7827492155611361E-2</v>
      </c>
      <c r="Y314" s="2">
        <f t="shared" si="47"/>
        <v>0.32484910056652794</v>
      </c>
      <c r="Z314" s="2">
        <f t="shared" si="48"/>
        <v>0.15181648453211313</v>
      </c>
    </row>
    <row r="315" spans="18:26" x14ac:dyDescent="0.25">
      <c r="R315" s="12">
        <v>-9.1999999999999998E-2</v>
      </c>
      <c r="S315" s="2">
        <f t="shared" si="41"/>
        <v>1.6656942196510471</v>
      </c>
      <c r="T315" s="2">
        <f t="shared" si="42"/>
        <v>0.96380484313090764</v>
      </c>
      <c r="U315" s="2">
        <f t="shared" si="43"/>
        <v>1.6039602043816172</v>
      </c>
      <c r="V315" s="2">
        <f t="shared" si="44"/>
        <v>2.1254597413333491</v>
      </c>
      <c r="W315" s="2">
        <f t="shared" si="45"/>
        <v>0.20143883720126765</v>
      </c>
      <c r="X315" s="2">
        <f t="shared" si="46"/>
        <v>1.8770475526205459E-2</v>
      </c>
      <c r="Y315" s="2">
        <f t="shared" si="47"/>
        <v>0.3264514521233054</v>
      </c>
      <c r="Z315" s="2">
        <f t="shared" si="48"/>
        <v>0.15393223514105339</v>
      </c>
    </row>
    <row r="316" spans="18:26" x14ac:dyDescent="0.25">
      <c r="R316" s="13">
        <v>-9.0999999999999998E-2</v>
      </c>
      <c r="S316" s="2">
        <f t="shared" si="41"/>
        <v>1.6739397235462448</v>
      </c>
      <c r="T316" s="2">
        <f t="shared" si="42"/>
        <v>1.0066286951024381</v>
      </c>
      <c r="U316" s="2">
        <f t="shared" si="43"/>
        <v>1.6071563849149972</v>
      </c>
      <c r="V316" s="2">
        <f t="shared" si="44"/>
        <v>2.1448834119655098</v>
      </c>
      <c r="W316" s="2">
        <f t="shared" si="45"/>
        <v>0.20310865566348396</v>
      </c>
      <c r="X316" s="2">
        <f t="shared" si="46"/>
        <v>1.9755573388781006E-2</v>
      </c>
      <c r="Y316" s="2">
        <f t="shared" si="47"/>
        <v>0.32805701253533515</v>
      </c>
      <c r="Z316" s="2">
        <f t="shared" si="48"/>
        <v>0.15606740627919963</v>
      </c>
    </row>
    <row r="317" spans="18:26" x14ac:dyDescent="0.25">
      <c r="R317" s="12">
        <v>-0.09</v>
      </c>
      <c r="S317" s="2">
        <f t="shared" si="41"/>
        <v>1.6821670062288681</v>
      </c>
      <c r="T317" s="2">
        <f t="shared" si="42"/>
        <v>1.0508913833601963</v>
      </c>
      <c r="U317" s="2">
        <f t="shared" si="43"/>
        <v>1.6103270685458912</v>
      </c>
      <c r="V317" s="2">
        <f t="shared" si="44"/>
        <v>2.1643108036910252</v>
      </c>
      <c r="W317" s="2">
        <f t="shared" si="45"/>
        <v>0.20478671057463782</v>
      </c>
      <c r="X317" s="2">
        <f t="shared" si="46"/>
        <v>2.0784212538235536E-2</v>
      </c>
      <c r="Y317" s="2">
        <f t="shared" si="47"/>
        <v>0.32966575639415496</v>
      </c>
      <c r="Z317" s="2">
        <f t="shared" si="48"/>
        <v>0.1582220032056694</v>
      </c>
    </row>
    <row r="318" spans="18:26" x14ac:dyDescent="0.25">
      <c r="R318" s="13">
        <v>-8.8999999999999996E-2</v>
      </c>
      <c r="S318" s="2">
        <f t="shared" si="41"/>
        <v>1.6903753992479995</v>
      </c>
      <c r="T318" s="2">
        <f t="shared" si="42"/>
        <v>1.0966162541563342</v>
      </c>
      <c r="U318" s="2">
        <f t="shared" si="43"/>
        <v>1.6134720793655548</v>
      </c>
      <c r="V318" s="2">
        <f t="shared" si="44"/>
        <v>2.1837388164876734</v>
      </c>
      <c r="W318" s="2">
        <f t="shared" si="45"/>
        <v>0.20647298337940143</v>
      </c>
      <c r="X318" s="2">
        <f t="shared" si="46"/>
        <v>2.1857843560306511E-2</v>
      </c>
      <c r="Y318" s="2">
        <f t="shared" si="47"/>
        <v>0.33127765811481014</v>
      </c>
      <c r="Z318" s="2">
        <f t="shared" si="48"/>
        <v>0.16039602809391773</v>
      </c>
    </row>
    <row r="319" spans="18:26" x14ac:dyDescent="0.25">
      <c r="R319" s="12">
        <v>-8.7999999999999995E-2</v>
      </c>
      <c r="S319" s="2">
        <f t="shared" si="41"/>
        <v>1.6985642328728214</v>
      </c>
      <c r="T319" s="2">
        <f t="shared" si="42"/>
        <v>1.1438256972715535</v>
      </c>
      <c r="U319" s="2">
        <f t="shared" si="43"/>
        <v>1.616591242645484</v>
      </c>
      <c r="V319" s="2">
        <f t="shared" si="44"/>
        <v>2.2031643222304989</v>
      </c>
      <c r="W319" s="2">
        <f t="shared" si="45"/>
        <v>0.20816745485334895</v>
      </c>
      <c r="X319" s="2">
        <f t="shared" si="46"/>
        <v>2.2977939915524635E-2</v>
      </c>
      <c r="Y319" s="2">
        <f t="shared" si="47"/>
        <v>0.3328926919370262</v>
      </c>
      <c r="Z319" s="2">
        <f t="shared" si="48"/>
        <v>0.16258948000326398</v>
      </c>
    </row>
    <row r="320" spans="18:26" x14ac:dyDescent="0.25">
      <c r="R320" s="13">
        <v>-8.6999999999999994E-2</v>
      </c>
      <c r="S320" s="2">
        <f t="shared" si="41"/>
        <v>1.7067328361806176</v>
      </c>
      <c r="T320" s="2">
        <f t="shared" si="42"/>
        <v>1.1925410640372305</v>
      </c>
      <c r="U320" s="2">
        <f t="shared" si="43"/>
        <v>1.6196843848535665</v>
      </c>
      <c r="V320" s="2">
        <f t="shared" si="44"/>
        <v>2.222584165448644</v>
      </c>
      <c r="W320" s="2">
        <f t="shared" si="45"/>
        <v>0.20987010510172036</v>
      </c>
      <c r="X320" s="2">
        <f t="shared" si="46"/>
        <v>2.4145996941861012E-2</v>
      </c>
      <c r="Y320" s="2">
        <f t="shared" si="47"/>
        <v>0.33451083192639702</v>
      </c>
      <c r="Z320" s="2">
        <f t="shared" si="48"/>
        <v>0.16480235485116573</v>
      </c>
    </row>
    <row r="321" spans="18:26" x14ac:dyDescent="0.25">
      <c r="R321" s="12">
        <v>-8.5999999999999993E-2</v>
      </c>
      <c r="S321" s="2">
        <f t="shared" si="41"/>
        <v>1.7148805371454112</v>
      </c>
      <c r="T321" s="2">
        <f t="shared" si="42"/>
        <v>1.2427825841500841</v>
      </c>
      <c r="U321" s="2">
        <f t="shared" si="43"/>
        <v>1.6227513336701396</v>
      </c>
      <c r="V321" s="2">
        <f t="shared" si="44"/>
        <v>2.2419951640999729</v>
      </c>
      <c r="W321" s="2">
        <f t="shared" si="45"/>
        <v>0.2115809135582738</v>
      </c>
      <c r="X321" s="2">
        <f t="shared" si="46"/>
        <v>2.5363530774778747E-2</v>
      </c>
      <c r="Y321" s="2">
        <f t="shared" si="47"/>
        <v>0.33613205197558915</v>
      </c>
      <c r="Z321" s="2">
        <f t="shared" si="48"/>
        <v>0.16703464538625878</v>
      </c>
    </row>
    <row r="322" spans="18:26" x14ac:dyDescent="0.25">
      <c r="R322" s="13">
        <v>-8.5000000000000006E-2</v>
      </c>
      <c r="S322" s="2">
        <f t="shared" si="41"/>
        <v>1.7230066627272231</v>
      </c>
      <c r="T322" s="2">
        <f t="shared" si="42"/>
        <v>1.2945692814522924</v>
      </c>
      <c r="U322" s="2">
        <f t="shared" si="43"/>
        <v>1.6257919180039644</v>
      </c>
      <c r="V322" s="2">
        <f t="shared" si="44"/>
        <v>2.2613941103632733</v>
      </c>
      <c r="W322" s="2">
        <f t="shared" si="45"/>
        <v>0.21329985898422704</v>
      </c>
      <c r="X322" s="2">
        <f t="shared" si="46"/>
        <v>2.6632077183567051E-2</v>
      </c>
      <c r="Y322" s="2">
        <f t="shared" si="47"/>
        <v>0.33775632580556247</v>
      </c>
      <c r="Z322" s="2">
        <f t="shared" si="48"/>
        <v>0.16928634116218044</v>
      </c>
    </row>
    <row r="323" spans="18:26" x14ac:dyDescent="0.25">
      <c r="R323" s="12">
        <v>-8.4000000000000005E-2</v>
      </c>
      <c r="S323" s="2">
        <f t="shared" si="41"/>
        <v>1.7311105389619408</v>
      </c>
      <c r="T323" s="2">
        <f t="shared" si="42"/>
        <v>1.3479188888606377</v>
      </c>
      <c r="U323" s="2">
        <f t="shared" si="43"/>
        <v>1.6288059680081075</v>
      </c>
      <c r="V323" s="2">
        <f t="shared" si="44"/>
        <v>2.2807777714477941</v>
      </c>
      <c r="W323" s="2">
        <f t="shared" si="45"/>
        <v>0.21502691946728847</v>
      </c>
      <c r="X323" s="2">
        <f t="shared" si="46"/>
        <v>2.795319032301425E-2</v>
      </c>
      <c r="Y323" s="2">
        <f t="shared" si="47"/>
        <v>0.33938362696680652</v>
      </c>
      <c r="Z323" s="2">
        <f t="shared" si="48"/>
        <v>0.17155742851219397</v>
      </c>
    </row>
    <row r="324" spans="18:26" x14ac:dyDescent="0.25">
      <c r="R324" s="13">
        <v>-8.3000000000000004E-2</v>
      </c>
      <c r="S324" s="2">
        <f t="shared" si="41"/>
        <v>1.7391914910517694</v>
      </c>
      <c r="T324" s="2">
        <f t="shared" si="42"/>
        <v>1.4028477626387248</v>
      </c>
      <c r="U324" s="2">
        <f t="shared" si="43"/>
        <v>1.6317933150957273</v>
      </c>
      <c r="V324" s="2">
        <f t="shared" si="44"/>
        <v>2.3001428904198913</v>
      </c>
      <c r="W324" s="2">
        <f t="shared" si="45"/>
        <v>0.21676207242077764</v>
      </c>
      <c r="X324" s="2">
        <f t="shared" si="46"/>
        <v>2.9328441399664958E-2</v>
      </c>
      <c r="Y324" s="2">
        <f t="shared" si="47"/>
        <v>0.34101392884059234</v>
      </c>
      <c r="Z324" s="2">
        <f t="shared" si="48"/>
        <v>0.17384789052463079</v>
      </c>
    </row>
    <row r="325" spans="18:26" x14ac:dyDescent="0.25">
      <c r="R325" s="12">
        <v>-8.2000000000000003E-2</v>
      </c>
      <c r="S325" s="2">
        <f t="shared" si="41"/>
        <v>1.7472488434562634</v>
      </c>
      <c r="T325" s="2">
        <f t="shared" si="42"/>
        <v>1.4593707962164988</v>
      </c>
      <c r="U325" s="2">
        <f t="shared" si="43"/>
        <v>1.6347537919557671</v>
      </c>
      <c r="V325" s="2">
        <f t="shared" si="44"/>
        <v>2.3194861870465289</v>
      </c>
      <c r="W325" s="2">
        <f t="shared" si="45"/>
        <v>0.21850529458283746</v>
      </c>
      <c r="X325" s="2">
        <f t="shared" si="46"/>
        <v>3.07594172521055E-2</v>
      </c>
      <c r="Y325" s="2">
        <f t="shared" si="47"/>
        <v>0.34264720464024112</v>
      </c>
      <c r="Z325" s="2">
        <f t="shared" si="48"/>
        <v>0.17615770701916797</v>
      </c>
    </row>
    <row r="326" spans="18:26" x14ac:dyDescent="0.25">
      <c r="R326" s="13">
        <v>-8.1000000000000003E-2</v>
      </c>
      <c r="S326" s="2">
        <f t="shared" si="41"/>
        <v>1.7552819199839145</v>
      </c>
      <c r="T326" s="2">
        <f t="shared" si="42"/>
        <v>1.5175013337711885</v>
      </c>
      <c r="U326" s="2">
        <f t="shared" si="43"/>
        <v>1.6376872325685501</v>
      </c>
      <c r="V326" s="2">
        <f t="shared" si="44"/>
        <v>2.338804358655362</v>
      </c>
      <c r="W326" s="2">
        <f t="shared" si="45"/>
        <v>0.22025656201573734</v>
      </c>
      <c r="X326" s="2">
        <f t="shared" si="46"/>
        <v>3.2247718844931508E-2</v>
      </c>
      <c r="Y326" s="2">
        <f t="shared" si="47"/>
        <v>0.34428342741240703</v>
      </c>
      <c r="Z326" s="2">
        <f t="shared" si="48"/>
        <v>0.17848685452395749</v>
      </c>
    </row>
    <row r="327" spans="18:26" x14ac:dyDescent="0.25">
      <c r="R327" s="12">
        <v>-0.08</v>
      </c>
      <c r="S327" s="2">
        <f t="shared" si="41"/>
        <v>1.7632900438842762</v>
      </c>
      <c r="T327" s="2">
        <f t="shared" si="42"/>
        <v>1.5772510837933249</v>
      </c>
      <c r="U327" s="2">
        <f t="shared" si="43"/>
        <v>1.6405934722212749</v>
      </c>
      <c r="V327" s="2">
        <f t="shared" si="44"/>
        <v>2.3580940810111399</v>
      </c>
      <c r="W327" s="2">
        <f t="shared" si="45"/>
        <v>0.22201585010526798</v>
      </c>
      <c r="X327" s="2">
        <f t="shared" si="46"/>
        <v>3.3794959676269901E-2</v>
      </c>
      <c r="Y327" s="2">
        <f t="shared" si="47"/>
        <v>0.34592257003837679</v>
      </c>
      <c r="Z327" s="2">
        <f t="shared" si="48"/>
        <v>0.18083530625362398</v>
      </c>
    </row>
    <row r="328" spans="18:26" x14ac:dyDescent="0.25">
      <c r="R328" s="13">
        <v>-7.9000000000000001E-2</v>
      </c>
      <c r="S328" s="2">
        <f t="shared" ref="S328:S391" si="49">NORMDIST(R328,4.92%,16.88%,0)</f>
        <v>1.7712725379406158</v>
      </c>
      <c r="T328" s="2">
        <f t="shared" ref="T328:T391" si="50">_xlfn.NORM.DIST(R328,0.7%, 4.76%,0)</f>
        <v>1.6386300328705841</v>
      </c>
      <c r="U328" s="2">
        <f t="shared" ref="U328:U391" si="51">NORMDIST(R328,0.91%, 22.48%,0)</f>
        <v>1.6434723475234094</v>
      </c>
      <c r="V328" s="2">
        <f t="shared" ref="V328:V391" si="52">_xlfn.NORM.DIST(R328,2.18%, 11.16%,0)</f>
        <v>2.3773520092081295</v>
      </c>
      <c r="W328" s="2">
        <f t="shared" ref="W328:W391" si="53">NORMDIST(R328,4.92%, 16.88%,1)</f>
        <v>0.22378313356022875</v>
      </c>
      <c r="X328" s="2">
        <f t="shared" ref="X328:X391" si="54">NORMDIST(R328,0.7%, 4.76%,1)</f>
        <v>3.5402764098955895E-2</v>
      </c>
      <c r="Y328" s="2">
        <f t="shared" ref="Y328:Y391" si="55">NORMDIST(R328,0.91%,22.48%,1)</f>
        <v>0.34756460523538446</v>
      </c>
      <c r="Z328" s="2">
        <f t="shared" ref="Z328:Z391" si="56">NORMDIST(R328, 2.18%, 11.16%, 1)</f>
        <v>0.18320303208814648</v>
      </c>
    </row>
    <row r="329" spans="18:26" x14ac:dyDescent="0.25">
      <c r="R329" s="12">
        <v>-7.8E-2</v>
      </c>
      <c r="S329" s="2">
        <f t="shared" si="49"/>
        <v>1.7792287245630696</v>
      </c>
      <c r="T329" s="2">
        <f t="shared" si="50"/>
        <v>1.7016463599308498</v>
      </c>
      <c r="U329" s="2">
        <f t="shared" si="51"/>
        <v>1.6463236964219814</v>
      </c>
      <c r="V329" s="2">
        <f t="shared" si="52"/>
        <v>2.3965747785782736</v>
      </c>
      <c r="W329" s="2">
        <f t="shared" si="53"/>
        <v>0.22555838641200773</v>
      </c>
      <c r="X329" s="2">
        <f t="shared" si="54"/>
        <v>3.7072765555703442E-2</v>
      </c>
      <c r="Y329" s="2">
        <f t="shared" si="55"/>
        <v>0.34920950555794078</v>
      </c>
      <c r="Z329" s="2">
        <f t="shared" si="56"/>
        <v>0.18558999855264069</v>
      </c>
    </row>
    <row r="330" spans="18:26" x14ac:dyDescent="0.25">
      <c r="R330" s="13">
        <v>-7.6999999999999999E-2</v>
      </c>
      <c r="S330" s="2">
        <f t="shared" si="49"/>
        <v>1.7871579258822896</v>
      </c>
      <c r="T330" s="2">
        <f t="shared" si="50"/>
        <v>1.7663063511939934</v>
      </c>
      <c r="U330" s="2">
        <f t="shared" si="51"/>
        <v>1.6491473582167644</v>
      </c>
      <c r="V330" s="2">
        <f t="shared" si="52"/>
        <v>2.415759005614762</v>
      </c>
      <c r="W330" s="2">
        <f t="shared" si="53"/>
        <v>0.22734158201425581</v>
      </c>
      <c r="X330" s="2">
        <f t="shared" si="54"/>
        <v>3.8806604728851196E-2</v>
      </c>
      <c r="Y330" s="2">
        <f t="shared" si="55"/>
        <v>0.35085724339917868</v>
      </c>
      <c r="Z330" s="2">
        <f t="shared" si="56"/>
        <v>0.18799616879805739</v>
      </c>
    </row>
    <row r="331" spans="18:26" x14ac:dyDescent="0.25">
      <c r="R331" s="12">
        <v>-7.5999999999999998E-2</v>
      </c>
      <c r="S331" s="2">
        <f t="shared" si="49"/>
        <v>1.7950594638435609</v>
      </c>
      <c r="T331" s="2">
        <f t="shared" si="50"/>
        <v>1.8326143160894102</v>
      </c>
      <c r="U331" s="2">
        <f t="shared" si="51"/>
        <v>1.6519431735753545</v>
      </c>
      <c r="V331" s="2">
        <f t="shared" si="52"/>
        <v>2.4349012889107051</v>
      </c>
      <c r="W331" s="2">
        <f t="shared" si="53"/>
        <v>0.22913269304265396</v>
      </c>
      <c r="X331" s="2">
        <f t="shared" si="54"/>
        <v>4.0605927605522424E-2</v>
      </c>
      <c r="Y331" s="2">
        <f t="shared" si="55"/>
        <v>0.35250779099221352</v>
      </c>
      <c r="Z331" s="2">
        <f t="shared" si="56"/>
        <v>0.19042150258281165</v>
      </c>
    </row>
    <row r="332" spans="18:26" x14ac:dyDescent="0.25">
      <c r="R332" s="13">
        <v>-7.4999999999999997E-2</v>
      </c>
      <c r="S332" s="2">
        <f t="shared" si="49"/>
        <v>1.8029326603013722</v>
      </c>
      <c r="T332" s="2">
        <f t="shared" si="50"/>
        <v>1.9005725044032487</v>
      </c>
      <c r="U332" s="2">
        <f t="shared" si="51"/>
        <v>1.6547109845481383</v>
      </c>
      <c r="V332" s="2">
        <f t="shared" si="52"/>
        <v>2.4539982101125717</v>
      </c>
      <c r="W332" s="2">
        <f t="shared" si="53"/>
        <v>0.23093169149477508</v>
      </c>
      <c r="X332" s="2">
        <f t="shared" si="54"/>
        <v>4.247238345929405E-2</v>
      </c>
      <c r="Y332" s="2">
        <f t="shared" si="55"/>
        <v>0.35416112041151859</v>
      </c>
      <c r="Z332" s="2">
        <f t="shared" si="56"/>
        <v>0.19286595625535835</v>
      </c>
    </row>
    <row r="333" spans="18:26" x14ac:dyDescent="0.25">
      <c r="R333" s="12">
        <v>-7.3999999999999996E-2</v>
      </c>
      <c r="S333" s="2">
        <f t="shared" si="49"/>
        <v>1.8107768371144217</v>
      </c>
      <c r="T333" s="2">
        <f t="shared" si="50"/>
        <v>1.9701810249254783</v>
      </c>
      <c r="U333" s="2">
        <f t="shared" si="51"/>
        <v>1.6574506345831514</v>
      </c>
      <c r="V333" s="2">
        <f t="shared" si="52"/>
        <v>2.4730463348880503</v>
      </c>
      <c r="W333" s="2">
        <f t="shared" si="53"/>
        <v>0.23273854869004068</v>
      </c>
      <c r="X333" s="2">
        <f t="shared" si="54"/>
        <v>4.4407622749740791E-2</v>
      </c>
      <c r="Y333" s="2">
        <f t="shared" si="55"/>
        <v>0.3558172035743149</v>
      </c>
      <c r="Z333" s="2">
        <f t="shared" si="56"/>
        <v>0.19532948273772807</v>
      </c>
    </row>
    <row r="334" spans="18:26" x14ac:dyDescent="0.25">
      <c r="R334" s="13">
        <v>-7.2999999999999995E-2</v>
      </c>
      <c r="S334" s="2">
        <f t="shared" si="49"/>
        <v>1.8185913162410416</v>
      </c>
      <c r="T334" s="2">
        <f t="shared" si="50"/>
        <v>2.0414377658724496</v>
      </c>
      <c r="U334" s="2">
        <f t="shared" si="51"/>
        <v>1.6601619685408202</v>
      </c>
      <c r="V334" s="2">
        <f t="shared" si="52"/>
        <v>2.4920422139079776</v>
      </c>
      <c r="W334" s="2">
        <f t="shared" si="53"/>
        <v>0.23455323526977298</v>
      </c>
      <c r="X334" s="2">
        <f t="shared" si="54"/>
        <v>4.6413294941490733E-2</v>
      </c>
      <c r="Y334" s="2">
        <f t="shared" si="55"/>
        <v>0.35747601224197656</v>
      </c>
      <c r="Z334" s="2">
        <f t="shared" si="56"/>
        <v>0.19781203151003818</v>
      </c>
    </row>
    <row r="335" spans="18:26" x14ac:dyDescent="0.25">
      <c r="R335" s="12">
        <v>-7.1999999999999995E-2</v>
      </c>
      <c r="S335" s="2">
        <f t="shared" si="49"/>
        <v>1.8263754198350242</v>
      </c>
      <c r="T335" s="2">
        <f t="shared" si="50"/>
        <v>2.1143383173652679</v>
      </c>
      <c r="U335" s="2">
        <f t="shared" si="51"/>
        <v>1.6628448327085903</v>
      </c>
      <c r="V335" s="2">
        <f t="shared" si="52"/>
        <v>2.5109823838419798</v>
      </c>
      <c r="W335" s="2">
        <f t="shared" si="53"/>
        <v>0.23637572119734196</v>
      </c>
      <c r="X335" s="2">
        <f t="shared" si="54"/>
        <v>4.8491046244707521E-2</v>
      </c>
      <c r="Y335" s="2">
        <f t="shared" si="55"/>
        <v>0.3591375180214505</v>
      </c>
      <c r="Z335" s="2">
        <f t="shared" si="56"/>
        <v>0.20031354859599304</v>
      </c>
    </row>
    <row r="336" spans="18:26" x14ac:dyDescent="0.25">
      <c r="R336" s="13">
        <v>-7.0999999999999994E-2</v>
      </c>
      <c r="S336" s="2">
        <f t="shared" si="49"/>
        <v>1.8341284703418206</v>
      </c>
      <c r="T336" s="2">
        <f t="shared" si="50"/>
        <v>2.1888758962481889</v>
      </c>
      <c r="U336" s="2">
        <f t="shared" si="51"/>
        <v>1.6654990748154395</v>
      </c>
      <c r="V336" s="2">
        <f t="shared" si="52"/>
        <v>2.5298633683674314</v>
      </c>
      <c r="W336" s="2">
        <f t="shared" si="53"/>
        <v>0.23820597575840968</v>
      </c>
      <c r="X336" s="2">
        <f t="shared" si="54"/>
        <v>5.0642517279197712E-2</v>
      </c>
      <c r="Y336" s="2">
        <f t="shared" si="55"/>
        <v>0.36080169236669057</v>
      </c>
      <c r="Z336" s="2">
        <f t="shared" si="56"/>
        <v>0.20283397654938568</v>
      </c>
    </row>
    <row r="337" spans="18:26" x14ac:dyDescent="0.25">
      <c r="R337" s="12">
        <v>-7.0000000000000007E-2</v>
      </c>
      <c r="S337" s="2">
        <f t="shared" si="49"/>
        <v>1.8418497905951137</v>
      </c>
      <c r="T337" s="2">
        <f t="shared" si="50"/>
        <v>2.2650412735342083</v>
      </c>
      <c r="U337" s="2">
        <f t="shared" si="51"/>
        <v>1.6681245440462662</v>
      </c>
      <c r="V337" s="2">
        <f t="shared" si="52"/>
        <v>2.5486816791913696</v>
      </c>
      <c r="W337" s="2">
        <f t="shared" si="53"/>
        <v>0.24004396756126906</v>
      </c>
      <c r="X337" s="2">
        <f t="shared" si="54"/>
        <v>5.286934066462546E-2</v>
      </c>
      <c r="Y337" s="2">
        <f t="shared" si="55"/>
        <v>0.36246850658010638</v>
      </c>
      <c r="Z337" s="2">
        <f t="shared" si="56"/>
        <v>0.20537325444161558</v>
      </c>
    </row>
    <row r="338" spans="18:26" x14ac:dyDescent="0.25">
      <c r="R338" s="13">
        <v>-6.9000000000000006E-2</v>
      </c>
      <c r="S338" s="2">
        <f t="shared" si="49"/>
        <v>1.8495387039137228</v>
      </c>
      <c r="T338" s="2">
        <f t="shared" si="50"/>
        <v>2.3428227047671282</v>
      </c>
      <c r="U338" s="2">
        <f t="shared" si="51"/>
        <v>1.6707210910561621</v>
      </c>
      <c r="V338" s="2">
        <f t="shared" si="52"/>
        <v>2.5674338170849529</v>
      </c>
      <c r="W338" s="2">
        <f t="shared" si="53"/>
        <v>0.24188966453728178</v>
      </c>
      <c r="X338" s="2">
        <f t="shared" si="54"/>
        <v>5.5173138539607466E-2</v>
      </c>
      <c r="Y338" s="2">
        <f t="shared" si="55"/>
        <v>0.36413793181402632</v>
      </c>
      <c r="Z338" s="2">
        <f t="shared" si="56"/>
        <v>0.20793131785023486</v>
      </c>
    </row>
    <row r="339" spans="18:26" x14ac:dyDescent="0.25">
      <c r="R339" s="12">
        <v>-6.8000000000000005E-2</v>
      </c>
      <c r="S339" s="2">
        <f t="shared" si="49"/>
        <v>1.8571945341988421</v>
      </c>
      <c r="T339" s="2">
        <f t="shared" si="50"/>
        <v>2.422205863590372</v>
      </c>
      <c r="U339" s="2">
        <f t="shared" si="51"/>
        <v>1.673288567984561</v>
      </c>
      <c r="V339" s="2">
        <f t="shared" si="52"/>
        <v>2.5861162729300586</v>
      </c>
      <c r="W339" s="2">
        <f t="shared" si="53"/>
        <v>0.24374303394141117</v>
      </c>
      <c r="X339" s="2">
        <f t="shared" si="54"/>
        <v>5.7555520012748523E-2</v>
      </c>
      <c r="Y339" s="2">
        <f t="shared" si="55"/>
        <v>0.36580993907217485</v>
      </c>
      <c r="Z339" s="2">
        <f t="shared" si="56"/>
        <v>0.21050809884853416</v>
      </c>
    </row>
    <row r="340" spans="18:26" x14ac:dyDescent="0.25">
      <c r="R340" s="13">
        <v>-6.7000000000000004E-2</v>
      </c>
      <c r="S340" s="2">
        <f t="shared" si="49"/>
        <v>1.8648166060315767</v>
      </c>
      <c r="T340" s="2">
        <f t="shared" si="50"/>
        <v>2.5031737788130726</v>
      </c>
      <c r="U340" s="2">
        <f t="shared" si="51"/>
        <v>1.6758268284692599</v>
      </c>
      <c r="V340" s="2">
        <f t="shared" si="52"/>
        <v>2.6047255287776148</v>
      </c>
      <c r="W340" s="2">
        <f t="shared" si="53"/>
        <v>0.24560404235285344</v>
      </c>
      <c r="X340" s="2">
        <f t="shared" si="54"/>
        <v>6.0018078548970989E-2</v>
      </c>
      <c r="Y340" s="2">
        <f t="shared" si="55"/>
        <v>0.36748449921116405</v>
      </c>
      <c r="Z340" s="2">
        <f t="shared" si="56"/>
        <v>0.21310352599618199</v>
      </c>
    </row>
    <row r="341" spans="18:26" x14ac:dyDescent="0.25">
      <c r="R341" s="12">
        <v>-6.6000000000000003E-2</v>
      </c>
      <c r="S341" s="2">
        <f t="shared" si="49"/>
        <v>1.8724042447707714</v>
      </c>
      <c r="T341" s="2">
        <f t="shared" si="50"/>
        <v>2.5857067752628424</v>
      </c>
      <c r="U341" s="2">
        <f t="shared" si="51"/>
        <v>1.6783357276603155</v>
      </c>
      <c r="V341" s="2">
        <f t="shared" si="52"/>
        <v>2.6232580589172279</v>
      </c>
      <c r="W341" s="2">
        <f t="shared" si="53"/>
        <v>0.24747265567576676</v>
      </c>
      <c r="X341" s="2">
        <f t="shared" si="54"/>
        <v>6.2562389294778961E-2</v>
      </c>
      <c r="Y341" s="2">
        <f t="shared" si="55"/>
        <v>0.36916158294199858</v>
      </c>
      <c r="Z341" s="2">
        <f t="shared" si="56"/>
        <v>0.21571752433092758</v>
      </c>
    </row>
    <row r="342" spans="18:26" x14ac:dyDescent="0.25">
      <c r="R342" s="13">
        <v>-6.5000000000000002E-2</v>
      </c>
      <c r="S342" s="2">
        <f t="shared" si="49"/>
        <v>1.8799567766510985</v>
      </c>
      <c r="T342" s="2">
        <f t="shared" si="50"/>
        <v>2.6697824187127512</v>
      </c>
      <c r="U342" s="2">
        <f t="shared" si="51"/>
        <v>1.6808151222338128</v>
      </c>
      <c r="V342" s="2">
        <f t="shared" si="52"/>
        <v>2.6417103309576806</v>
      </c>
      <c r="W342" s="2">
        <f t="shared" si="53"/>
        <v>0.24934883914009781</v>
      </c>
      <c r="X342" s="2">
        <f t="shared" si="54"/>
        <v>6.5190006346389162E-2</v>
      </c>
      <c r="Y342" s="2">
        <f t="shared" si="55"/>
        <v>0.37084116083159507</v>
      </c>
      <c r="Z342" s="2">
        <f t="shared" si="56"/>
        <v>0.21835001536137882</v>
      </c>
    </row>
    <row r="343" spans="18:26" x14ac:dyDescent="0.25">
      <c r="R343" s="12">
        <v>-6.4000000000000001E-2</v>
      </c>
      <c r="S343" s="2">
        <f t="shared" si="49"/>
        <v>1.8874735288814</v>
      </c>
      <c r="T343" s="2">
        <f t="shared" si="50"/>
        <v>2.7553754651668223</v>
      </c>
      <c r="U343" s="2">
        <f t="shared" si="51"/>
        <v>1.6832648704055035</v>
      </c>
      <c r="V343" s="2">
        <f t="shared" si="52"/>
        <v>2.6600788069178516</v>
      </c>
      <c r="W343" s="2">
        <f t="shared" si="53"/>
        <v>0.25123255730250693</v>
      </c>
      <c r="X343" s="2">
        <f t="shared" si="54"/>
        <v>6.7902459964943998E-2</v>
      </c>
      <c r="Y343" s="2">
        <f t="shared" si="55"/>
        <v>0.37252320330431499</v>
      </c>
      <c r="Z343" s="2">
        <f t="shared" si="56"/>
        <v>0.22100091706086608</v>
      </c>
    </row>
    <row r="344" spans="18:26" x14ac:dyDescent="0.25">
      <c r="R344" s="13">
        <v>-6.3E-2</v>
      </c>
      <c r="S344" s="2">
        <f t="shared" si="49"/>
        <v>1.8949538297432527</v>
      </c>
      <c r="T344" s="2">
        <f t="shared" si="50"/>
        <v>2.8424578147841864</v>
      </c>
      <c r="U344" s="2">
        <f t="shared" si="51"/>
        <v>1.6856848319443085</v>
      </c>
      <c r="V344" s="2">
        <f t="shared" si="52"/>
        <v>2.6783599443276005</v>
      </c>
      <c r="W344" s="2">
        <f t="shared" si="53"/>
        <v>0.2531237740473915</v>
      </c>
      <c r="X344" s="2">
        <f t="shared" si="54"/>
        <v>7.0701253743306394E-2</v>
      </c>
      <c r="Y344" s="2">
        <f t="shared" si="55"/>
        <v>0.37420768064351106</v>
      </c>
      <c r="Z344" s="2">
        <f t="shared" si="56"/>
        <v>0.223670143862402</v>
      </c>
    </row>
    <row r="345" spans="18:26" x14ac:dyDescent="0.25">
      <c r="R345" s="12">
        <v>-6.2E-2</v>
      </c>
      <c r="S345" s="2">
        <f t="shared" si="49"/>
        <v>1.902397008689739</v>
      </c>
      <c r="T345" s="2">
        <f t="shared" si="50"/>
        <v>2.9309984707165957</v>
      </c>
      <c r="U345" s="2">
        <f t="shared" si="51"/>
        <v>1.6880748681856919</v>
      </c>
      <c r="V345" s="2">
        <f t="shared" si="52"/>
        <v>2.6965501973381696</v>
      </c>
      <c r="W345" s="2">
        <f t="shared" si="53"/>
        <v>0.25502245258800754</v>
      </c>
      <c r="X345" s="2">
        <f t="shared" si="54"/>
        <v>7.3587861729213333E-2</v>
      </c>
      <c r="Y345" s="2">
        <f t="shared" si="55"/>
        <v>0.37589456299308699</v>
      </c>
      <c r="Z345" s="2">
        <f t="shared" si="56"/>
        <v>0.22635760665474677</v>
      </c>
    </row>
    <row r="346" spans="18:26" x14ac:dyDescent="0.25">
      <c r="R346" s="13">
        <v>-6.0999999999999999E-2</v>
      </c>
      <c r="S346" s="2">
        <f t="shared" si="49"/>
        <v>1.9098023964444109</v>
      </c>
      <c r="T346" s="2">
        <f t="shared" si="50"/>
        <v>3.0209635031274833</v>
      </c>
      <c r="U346" s="2">
        <f t="shared" si="51"/>
        <v>1.6904348420448949</v>
      </c>
      <c r="V346" s="2">
        <f t="shared" si="52"/>
        <v>2.7146460178416119</v>
      </c>
      <c r="W346" s="2">
        <f t="shared" si="53"/>
        <v>0.25692855546769178</v>
      </c>
      <c r="X346" s="2">
        <f t="shared" si="54"/>
        <v>7.6563725509834701E-2</v>
      </c>
      <c r="Y346" s="2">
        <f t="shared" si="55"/>
        <v>0.37758382035907068</v>
      </c>
      <c r="Z346" s="2">
        <f t="shared" si="56"/>
        <v>0.22906321277958852</v>
      </c>
    </row>
    <row r="347" spans="18:26" x14ac:dyDescent="0.25">
      <c r="R347" s="12">
        <v>-0.06</v>
      </c>
      <c r="S347" s="2">
        <f t="shared" si="49"/>
        <v>1.9171693251004125</v>
      </c>
      <c r="T347" s="2">
        <f t="shared" si="50"/>
        <v>3.1123160186530212</v>
      </c>
      <c r="U347" s="2">
        <f t="shared" si="51"/>
        <v>1.6927646180300346</v>
      </c>
      <c r="V347" s="2">
        <f t="shared" si="52"/>
        <v>2.7326438565987825</v>
      </c>
      <c r="W347" s="2">
        <f t="shared" si="53"/>
        <v>0.25884204456118054</v>
      </c>
      <c r="X347" s="2">
        <f t="shared" si="54"/>
        <v>7.9630251263051843E-2</v>
      </c>
      <c r="Y347" s="2">
        <f t="shared" si="55"/>
        <v>0.37927542261120084</v>
      </c>
      <c r="Z347" s="2">
        <f t="shared" si="56"/>
        <v>0.2317868660298478</v>
      </c>
    </row>
    <row r="348" spans="18:26" x14ac:dyDescent="0.25">
      <c r="R348" s="13">
        <v>-5.8999999999999997E-2</v>
      </c>
      <c r="S348" s="2">
        <f t="shared" si="49"/>
        <v>1.9244971282197592</v>
      </c>
      <c r="T348" s="2">
        <f t="shared" si="50"/>
        <v>3.2050161355567286</v>
      </c>
      <c r="U348" s="2">
        <f t="shared" si="51"/>
        <v>1.695064062255063</v>
      </c>
      <c r="V348" s="2">
        <f t="shared" si="52"/>
        <v>2.7505401643754017</v>
      </c>
      <c r="W348" s="2">
        <f t="shared" si="53"/>
        <v>0.26076288107602968</v>
      </c>
      <c r="X348" s="2">
        <f t="shared" si="54"/>
        <v>8.2788806781022559E-2</v>
      </c>
      <c r="Y348" s="2">
        <f t="shared" si="55"/>
        <v>0.38096933948452605</v>
      </c>
      <c r="Z348" s="2">
        <f t="shared" si="56"/>
        <v>0.23452846664911317</v>
      </c>
    </row>
    <row r="349" spans="18:26" x14ac:dyDescent="0.25">
      <c r="R349" s="12">
        <v>-5.8000000000000003E-2</v>
      </c>
      <c r="S349" s="2">
        <f t="shared" si="49"/>
        <v>1.931785140932734</v>
      </c>
      <c r="T349" s="2">
        <f t="shared" si="50"/>
        <v>3.2990209648191429</v>
      </c>
      <c r="U349" s="2">
        <f t="shared" si="51"/>
        <v>1.6973330424525837</v>
      </c>
      <c r="V349" s="2">
        <f t="shared" si="52"/>
        <v>2.7683313930856865</v>
      </c>
      <c r="W349" s="2">
        <f t="shared" si="53"/>
        <v>0.26269102555413271</v>
      </c>
      <c r="X349" s="2">
        <f t="shared" si="54"/>
        <v>8.6040718471849173E-2</v>
      </c>
      <c r="Y349" s="2">
        <f t="shared" si="55"/>
        <v>0.38266554058101698</v>
      </c>
      <c r="Z349" s="2">
        <f t="shared" si="56"/>
        <v>0.23728791133221758</v>
      </c>
    </row>
    <row r="350" spans="18:26" x14ac:dyDescent="0.25">
      <c r="R350" s="13">
        <v>-5.7000000000000002E-2</v>
      </c>
      <c r="S350" s="2">
        <f t="shared" si="49"/>
        <v>1.939032700037397</v>
      </c>
      <c r="T350" s="2">
        <f t="shared" si="50"/>
        <v>3.394284597392764</v>
      </c>
      <c r="U350" s="2">
        <f t="shared" si="51"/>
        <v>1.699571427986529</v>
      </c>
      <c r="V350" s="2">
        <f t="shared" si="52"/>
        <v>2.7860139969430673</v>
      </c>
      <c r="W350" s="2">
        <f t="shared" si="53"/>
        <v>0.26462643787333934</v>
      </c>
      <c r="X350" s="2">
        <f t="shared" si="54"/>
        <v>8.9387268345399867E-2</v>
      </c>
      <c r="Y350" s="2">
        <f t="shared" si="55"/>
        <v>0.3843639953711917</v>
      </c>
      <c r="Z350" s="2">
        <f t="shared" si="56"/>
        <v>0.24006509322696185</v>
      </c>
    </row>
    <row r="351" spans="18:26" x14ac:dyDescent="0.25">
      <c r="R351" s="12">
        <v>-5.6000000000000001E-2</v>
      </c>
      <c r="S351" s="2">
        <f t="shared" si="49"/>
        <v>1.9462391440991758</v>
      </c>
      <c r="T351" s="2">
        <f t="shared" si="50"/>
        <v>3.4907580978401027</v>
      </c>
      <c r="U351" s="2">
        <f t="shared" si="51"/>
        <v>1.7017790898646874</v>
      </c>
      <c r="V351" s="2">
        <f t="shared" si="52"/>
        <v>2.8035844336174538</v>
      </c>
      <c r="W351" s="2">
        <f t="shared" si="53"/>
        <v>0.2665690772491725</v>
      </c>
      <c r="X351" s="2">
        <f t="shared" si="54"/>
        <v>9.2829690989558955E-2</v>
      </c>
      <c r="Y351" s="2">
        <f t="shared" si="55"/>
        <v>0.38606467319575311</v>
      </c>
      <c r="Z351" s="2">
        <f t="shared" si="56"/>
        <v>0.24285990193699136</v>
      </c>
    </row>
    <row r="352" spans="18:26" x14ac:dyDescent="0.25">
      <c r="R352" s="13">
        <v>-5.5E-2</v>
      </c>
      <c r="S352" s="2">
        <f t="shared" si="49"/>
        <v>1.9534038135505212</v>
      </c>
      <c r="T352" s="2">
        <f t="shared" si="50"/>
        <v>3.5883895045591232</v>
      </c>
      <c r="U352" s="2">
        <f t="shared" si="51"/>
        <v>1.7039559007510918</v>
      </c>
      <c r="V352" s="2">
        <f t="shared" si="52"/>
        <v>2.8210391653985596</v>
      </c>
      <c r="W352" s="2">
        <f t="shared" si="53"/>
        <v>0.26851890223664576</v>
      </c>
      <c r="X352" s="2">
        <f t="shared" si="54"/>
        <v>9.6369170543392751E-2</v>
      </c>
      <c r="Y352" s="2">
        <f t="shared" si="55"/>
        <v>0.38776754326723867</v>
      </c>
      <c r="Z352" s="2">
        <f t="shared" si="56"/>
        <v>0.24567222352583457</v>
      </c>
    </row>
    <row r="353" spans="18:26" x14ac:dyDescent="0.25">
      <c r="R353" s="12">
        <v>-5.3999999999999999E-2</v>
      </c>
      <c r="S353" s="2">
        <f t="shared" si="49"/>
        <v>1.9605260507906102</v>
      </c>
      <c r="T353" s="2">
        <f t="shared" si="50"/>
        <v>3.6871238367856063</v>
      </c>
      <c r="U353" s="2">
        <f t="shared" si="51"/>
        <v>1.7061017349782539</v>
      </c>
      <c r="V353" s="2">
        <f t="shared" si="52"/>
        <v>2.8383746603647442</v>
      </c>
      <c r="W353" s="2">
        <f t="shared" si="53"/>
        <v>0.27047587073218016</v>
      </c>
      <c r="X353" s="2">
        <f t="shared" si="54"/>
        <v>0.10000683767391366</v>
      </c>
      <c r="Y353" s="2">
        <f t="shared" si="55"/>
        <v>0.3894725746716835</v>
      </c>
      <c r="Z353" s="2">
        <f t="shared" si="56"/>
        <v>0.24850194052210611</v>
      </c>
    </row>
    <row r="354" spans="18:26" x14ac:dyDescent="0.25">
      <c r="R354" s="13">
        <v>-5.2999999999999999E-2</v>
      </c>
      <c r="S354" s="2">
        <f t="shared" si="49"/>
        <v>1.967605200285067</v>
      </c>
      <c r="T354" s="2">
        <f t="shared" si="50"/>
        <v>3.7869031085462566</v>
      </c>
      <c r="U354" s="2">
        <f t="shared" si="51"/>
        <v>1.7082164685592518</v>
      </c>
      <c r="V354" s="2">
        <f t="shared" si="52"/>
        <v>2.8555873935568465</v>
      </c>
      <c r="W354" s="2">
        <f t="shared" si="53"/>
        <v>0.27243993997562099</v>
      </c>
      <c r="X354" s="2">
        <f t="shared" si="54"/>
        <v>0.10374376656330882</v>
      </c>
      <c r="Y354" s="2">
        <f t="shared" si="55"/>
        <v>0.39117973637029435</v>
      </c>
      <c r="Z354" s="2">
        <f t="shared" si="56"/>
        <v>0.25134893192588231</v>
      </c>
    </row>
    <row r="355" spans="18:26" x14ac:dyDescent="0.25">
      <c r="R355" s="12">
        <v>-5.1999999999999998E-2</v>
      </c>
      <c r="S355" s="2">
        <f t="shared" si="49"/>
        <v>1.9746406086656907</v>
      </c>
      <c r="T355" s="2">
        <f t="shared" si="50"/>
        <v>3.8876663497194186</v>
      </c>
      <c r="U355" s="2">
        <f t="shared" si="51"/>
        <v>1.7102999791996671</v>
      </c>
      <c r="V355" s="2">
        <f t="shared" si="52"/>
        <v>2.8726738481564782</v>
      </c>
      <c r="W355" s="2">
        <f t="shared" si="53"/>
        <v>0.27441106655235381</v>
      </c>
      <c r="X355" s="2">
        <f t="shared" si="54"/>
        <v>0.10758097191366275</v>
      </c>
      <c r="Y355" s="2">
        <f t="shared" si="55"/>
        <v>0.39288899720113624</v>
      </c>
      <c r="Z355" s="2">
        <f t="shared" si="56"/>
        <v>0.25421307321625214</v>
      </c>
    </row>
    <row r="356" spans="18:26" x14ac:dyDescent="0.25">
      <c r="R356" s="13">
        <v>-5.0999999999999997E-2</v>
      </c>
      <c r="S356" s="2">
        <f t="shared" si="49"/>
        <v>1.9816316248301593</v>
      </c>
      <c r="T356" s="2">
        <f t="shared" si="50"/>
        <v>3.9893496343424695</v>
      </c>
      <c r="U356" s="2">
        <f t="shared" si="51"/>
        <v>1.7123521463093678</v>
      </c>
      <c r="V356" s="2">
        <f t="shared" si="52"/>
        <v>2.889630516668233</v>
      </c>
      <c r="W356" s="2">
        <f t="shared" si="53"/>
        <v>0.27638920639552067</v>
      </c>
      <c r="X356" s="2">
        <f t="shared" si="54"/>
        <v>0.11151940597635379</v>
      </c>
      <c r="Y356" s="2">
        <f t="shared" si="55"/>
        <v>0.39460032588083105</v>
      </c>
      <c r="Z356" s="2">
        <f t="shared" si="56"/>
        <v>0.25709423636004924</v>
      </c>
    </row>
    <row r="357" spans="18:26" x14ac:dyDescent="0.25">
      <c r="R357" s="12">
        <v>-0.05</v>
      </c>
      <c r="S357" s="2">
        <f t="shared" si="49"/>
        <v>1.988577600041699</v>
      </c>
      <c r="T357" s="2">
        <f t="shared" si="50"/>
        <v>4.0918861162859637</v>
      </c>
      <c r="U357" s="2">
        <f t="shared" si="51"/>
        <v>1.7143728510141387</v>
      </c>
      <c r="V357" s="2">
        <f t="shared" si="52"/>
        <v>2.9064539021052593</v>
      </c>
      <c r="W357" s="2">
        <f t="shared" si="53"/>
        <v>0.27837431478833574</v>
      </c>
      <c r="X357" s="2">
        <f t="shared" si="54"/>
        <v>0.11555995561343144</v>
      </c>
      <c r="Y357" s="2">
        <f t="shared" si="55"/>
        <v>0.39631369100626745</v>
      </c>
      <c r="Z357" s="2">
        <f t="shared" si="56"/>
        <v>0.25999228982176703</v>
      </c>
    </row>
    <row r="358" spans="18:26" x14ac:dyDescent="0.25">
      <c r="R358" s="13">
        <v>-4.9000000000000002E-2</v>
      </c>
      <c r="S358" s="2">
        <f t="shared" si="49"/>
        <v>1.9954778880286883</v>
      </c>
      <c r="T358" s="2">
        <f t="shared" si="50"/>
        <v>4.1952060723948659</v>
      </c>
      <c r="U358" s="2">
        <f t="shared" si="51"/>
        <v>1.716361976167154</v>
      </c>
      <c r="V358" s="2">
        <f t="shared" si="52"/>
        <v>2.9231405191776521</v>
      </c>
      <c r="W358" s="2">
        <f t="shared" si="53"/>
        <v>0.28036634636650071</v>
      </c>
      <c r="X358" s="2">
        <f t="shared" si="54"/>
        <v>0.11970343939839469</v>
      </c>
      <c r="Y358" s="2">
        <f t="shared" si="55"/>
        <v>0.39802906105632274</v>
      </c>
      <c r="Z358" s="2">
        <f t="shared" si="56"/>
        <v>0.26290709857466166</v>
      </c>
    </row>
    <row r="359" spans="18:26" x14ac:dyDescent="0.25">
      <c r="R359" s="12">
        <v>-4.8000000000000001E-2</v>
      </c>
      <c r="S359" s="2">
        <f t="shared" si="49"/>
        <v>2.0023318450841794</v>
      </c>
      <c r="T359" s="2">
        <f t="shared" si="50"/>
        <v>4.2992369531764387</v>
      </c>
      <c r="U359" s="2">
        <f t="shared" si="51"/>
        <v>1.7183194063602953</v>
      </c>
      <c r="V359" s="2">
        <f t="shared" si="52"/>
        <v>2.9396868954830979</v>
      </c>
      <c r="W359" s="2">
        <f t="shared" si="53"/>
        <v>0.28236525512071975</v>
      </c>
      <c r="X359" s="2">
        <f t="shared" si="54"/>
        <v>0.12395060476387829</v>
      </c>
      <c r="Y359" s="2">
        <f t="shared" si="55"/>
        <v>0.39974640439359566</v>
      </c>
      <c r="Z359" s="2">
        <f t="shared" si="56"/>
        <v>0.26583852411304365</v>
      </c>
    </row>
    <row r="360" spans="18:26" x14ac:dyDescent="0.25">
      <c r="R360" s="13">
        <v>-4.7E-2</v>
      </c>
      <c r="S360" s="2">
        <f t="shared" si="49"/>
        <v>2.0091388301653201</v>
      </c>
      <c r="T360" s="2">
        <f t="shared" si="50"/>
        <v>4.4039034410928384</v>
      </c>
      <c r="U360" s="2">
        <f t="shared" si="51"/>
        <v>1.7202450279353056</v>
      </c>
      <c r="V360" s="2">
        <f t="shared" si="52"/>
        <v>2.9560895726992196</v>
      </c>
      <c r="W360" s="2">
        <f t="shared" si="53"/>
        <v>0.28437099439931357</v>
      </c>
      <c r="X360" s="2">
        <f t="shared" si="54"/>
        <v>0.12830212520382608</v>
      </c>
      <c r="Y360" s="2">
        <f t="shared" si="55"/>
        <v>0.40146568926615106</v>
      </c>
      <c r="Z360" s="2">
        <f t="shared" si="56"/>
        <v>0.26878642446576173</v>
      </c>
    </row>
    <row r="361" spans="18:26" x14ac:dyDescent="0.25">
      <c r="R361" s="12">
        <v>-4.5999999999999999E-2</v>
      </c>
      <c r="S361" s="2">
        <f t="shared" si="49"/>
        <v>2.0158982049926468</v>
      </c>
      <c r="T361" s="2">
        <f t="shared" si="50"/>
        <v>4.5091275164941544</v>
      </c>
      <c r="U361" s="2">
        <f t="shared" si="51"/>
        <v>1.7221387289947903</v>
      </c>
      <c r="V361" s="2">
        <f t="shared" si="52"/>
        <v>2.972345107777044</v>
      </c>
      <c r="W361" s="2">
        <f t="shared" si="53"/>
        <v>0.28638351691093394</v>
      </c>
      <c r="X361" s="2">
        <f t="shared" si="54"/>
        <v>0.13275859753777486</v>
      </c>
      <c r="Y361" s="2">
        <f t="shared" si="55"/>
        <v>0.40318688380927481</v>
      </c>
      <c r="Z361" s="2">
        <f t="shared" si="56"/>
        <v>0.27175065421087963</v>
      </c>
    </row>
    <row r="362" spans="18:26" x14ac:dyDescent="0.25">
      <c r="R362" s="13">
        <v>-4.4999999999999998E-2</v>
      </c>
      <c r="S362" s="2">
        <f t="shared" si="49"/>
        <v>2.0226093341492319</v>
      </c>
      <c r="T362" s="2">
        <f t="shared" si="50"/>
        <v>4.6148285312046626</v>
      </c>
      <c r="U362" s="2">
        <f t="shared" si="51"/>
        <v>1.7240003994130499</v>
      </c>
      <c r="V362" s="2">
        <f t="shared" si="52"/>
        <v>2.9884500741350366</v>
      </c>
      <c r="W362" s="2">
        <f t="shared" si="53"/>
        <v>0.28840277472737574</v>
      </c>
      <c r="X362" s="2">
        <f t="shared" si="54"/>
        <v>0.13732053924489748</v>
      </c>
      <c r="Y362" s="2">
        <f t="shared" si="55"/>
        <v>0.40490995604724045</v>
      </c>
      <c r="Z362" s="2">
        <f t="shared" si="56"/>
        <v>0.27473106449154627</v>
      </c>
    </row>
    <row r="363" spans="18:26" x14ac:dyDescent="0.25">
      <c r="R363" s="12">
        <v>-4.3999999999999997E-2</v>
      </c>
      <c r="S363" s="2">
        <f t="shared" si="49"/>
        <v>2.029271585179663</v>
      </c>
      <c r="T363" s="2">
        <f t="shared" si="50"/>
        <v>4.7209232897514193</v>
      </c>
      <c r="U363" s="2">
        <f t="shared" si="51"/>
        <v>1.7258299308467528</v>
      </c>
      <c r="V363" s="2">
        <f t="shared" si="52"/>
        <v>3.004401062853113</v>
      </c>
      <c r="W363" s="2">
        <f t="shared" si="53"/>
        <v>0.29042871928648972</v>
      </c>
      <c r="X363" s="2">
        <f t="shared" si="54"/>
        <v>0.14198838587545587</v>
      </c>
      <c r="Y363" s="2">
        <f t="shared" si="55"/>
        <v>0.40663487389508612</v>
      </c>
      <c r="Z363" s="2">
        <f t="shared" si="56"/>
        <v>0.27772750303306026</v>
      </c>
    </row>
    <row r="364" spans="18:26" x14ac:dyDescent="0.25">
      <c r="R364" s="13">
        <v>-4.2999999999999997E-2</v>
      </c>
      <c r="S364" s="2">
        <f t="shared" si="49"/>
        <v>2.0358843286888337</v>
      </c>
      <c r="T364" s="2">
        <f t="shared" si="50"/>
        <v>4.8273261382001973</v>
      </c>
      <c r="U364" s="2">
        <f t="shared" si="51"/>
        <v>1.7276272167454412</v>
      </c>
      <c r="V364" s="2">
        <f t="shared" si="52"/>
        <v>3.0201946838660647</v>
      </c>
      <c r="W364" s="2">
        <f t="shared" si="53"/>
        <v>0.29246130139519289</v>
      </c>
      <c r="X364" s="2">
        <f t="shared" si="54"/>
        <v>0.14676248854728957</v>
      </c>
      <c r="Y364" s="2">
        <f t="shared" si="55"/>
        <v>0.40836160516040221</v>
      </c>
      <c r="Z364" s="2">
        <f t="shared" si="56"/>
        <v>0.28073981416112809</v>
      </c>
    </row>
    <row r="365" spans="18:26" x14ac:dyDescent="0.25">
      <c r="R365" s="12">
        <v>-4.2000000000000003E-2</v>
      </c>
      <c r="S365" s="2">
        <f t="shared" si="49"/>
        <v>2.0424469384405262</v>
      </c>
      <c r="T365" s="2">
        <f t="shared" si="50"/>
        <v>4.9339490605392013</v>
      </c>
      <c r="U365" s="2">
        <f t="shared" si="51"/>
        <v>1.7293921523618732</v>
      </c>
      <c r="V365" s="2">
        <f t="shared" si="52"/>
        <v>3.0358275671558084</v>
      </c>
      <c r="W365" s="2">
        <f t="shared" si="53"/>
        <v>0.29450047123257866</v>
      </c>
      <c r="X365" s="2">
        <f t="shared" si="54"/>
        <v>0.15164311153492074</v>
      </c>
      <c r="Y365" s="2">
        <f t="shared" si="55"/>
        <v>0.41009011754512936</v>
      </c>
      <c r="Z365" s="2">
        <f t="shared" si="56"/>
        <v>0.28376783882131529</v>
      </c>
    </row>
    <row r="366" spans="18:26" x14ac:dyDescent="0.25">
      <c r="R366" s="13">
        <v>-4.1000000000000002E-2</v>
      </c>
      <c r="S366" s="2">
        <f t="shared" si="49"/>
        <v>2.048958791455755</v>
      </c>
      <c r="T366" s="2">
        <f t="shared" si="50"/>
        <v>5.040701782525975</v>
      </c>
      <c r="U366" s="2">
        <f t="shared" si="51"/>
        <v>1.7311246347621949</v>
      </c>
      <c r="V366" s="2">
        <f t="shared" si="52"/>
        <v>3.0512963639418897</v>
      </c>
      <c r="W366" s="2">
        <f t="shared" si="53"/>
        <v>0.29654617835312447</v>
      </c>
      <c r="X366" s="2">
        <f t="shared" si="54"/>
        <v>0.15663042995878262</v>
      </c>
      <c r="Y366" s="2">
        <f t="shared" si="55"/>
        <v>0.41182037864736698</v>
      </c>
      <c r="Z366" s="2">
        <f t="shared" si="56"/>
        <v>0.28681141459968928</v>
      </c>
    </row>
    <row r="367" spans="18:26" x14ac:dyDescent="0.25">
      <c r="R367" s="12">
        <v>-0.04</v>
      </c>
      <c r="S367" s="2">
        <f t="shared" si="49"/>
        <v>2.0554192681108612</v>
      </c>
      <c r="T367" s="2">
        <f t="shared" si="50"/>
        <v>5.1474918828877403</v>
      </c>
      <c r="U367" s="2">
        <f t="shared" si="51"/>
        <v>1.7328245628359447</v>
      </c>
      <c r="V367" s="2">
        <f t="shared" si="52"/>
        <v>3.066597747869638</v>
      </c>
      <c r="W367" s="2">
        <f t="shared" si="53"/>
        <v>0.29859837168999848</v>
      </c>
      <c r="X367" s="2">
        <f t="shared" si="54"/>
        <v>0.16172452758198053</v>
      </c>
      <c r="Y367" s="2">
        <f t="shared" si="55"/>
        <v>0.41355235596319123</v>
      </c>
      <c r="Z367" s="2">
        <f t="shared" si="56"/>
        <v>0.28987037574465069</v>
      </c>
    </row>
    <row r="368" spans="18:26" x14ac:dyDescent="0.25">
      <c r="R368" s="13">
        <v>-3.9E-2</v>
      </c>
      <c r="S368" s="2">
        <f t="shared" si="49"/>
        <v>2.0618277522353345</v>
      </c>
      <c r="T368" s="2">
        <f t="shared" si="50"/>
        <v>5.2542249117399811</v>
      </c>
      <c r="U368" s="2">
        <f t="shared" si="51"/>
        <v>1.7344918373058875</v>
      </c>
      <c r="V368" s="2">
        <f t="shared" si="52"/>
        <v>3.0817284161954093</v>
      </c>
      <c r="W368" s="2">
        <f t="shared" si="53"/>
        <v>0.30065699955846326</v>
      </c>
      <c r="X368" s="2">
        <f t="shared" si="54"/>
        <v>0.1669253947218767</v>
      </c>
      <c r="Y368" s="2">
        <f t="shared" si="55"/>
        <v>0.41528601688848382</v>
      </c>
      <c r="Z368" s="2">
        <f t="shared" si="56"/>
        <v>0.29294455318995249</v>
      </c>
    </row>
    <row r="369" spans="18:26" x14ac:dyDescent="0.25">
      <c r="R369" s="12">
        <v>-3.7999999999999999E-2</v>
      </c>
      <c r="S369" s="2">
        <f t="shared" si="49"/>
        <v>2.0681836312093314</v>
      </c>
      <c r="T369" s="2">
        <f t="shared" si="50"/>
        <v>5.3608045160625943</v>
      </c>
      <c r="U369" s="2">
        <f t="shared" si="51"/>
        <v>1.7361263607376765</v>
      </c>
      <c r="V369" s="2">
        <f t="shared" si="52"/>
        <v>3.0966850909683097</v>
      </c>
      <c r="W369" s="2">
        <f t="shared" si="53"/>
        <v>0.30272200965937834</v>
      </c>
      <c r="X369" s="2">
        <f t="shared" si="54"/>
        <v>0.1722329262836349</v>
      </c>
      <c r="Y369" s="2">
        <f t="shared" si="55"/>
        <v>0.41702132872076969</v>
      </c>
      <c r="Z369" s="2">
        <f t="shared" si="56"/>
        <v>0.2960337745789019</v>
      </c>
    </row>
    <row r="370" spans="18:26" x14ac:dyDescent="0.25">
      <c r="R370" s="13">
        <v>-3.6999999999999998E-2</v>
      </c>
      <c r="S370" s="2">
        <f t="shared" si="49"/>
        <v>2.0744862960608792</v>
      </c>
      <c r="T370" s="2">
        <f t="shared" si="50"/>
        <v>5.4671325720474675</v>
      </c>
      <c r="U370" s="2">
        <f t="shared" si="51"/>
        <v>1.7377280375493416</v>
      </c>
      <c r="V370" s="2">
        <f t="shared" si="52"/>
        <v>3.1114645202078246</v>
      </c>
      <c r="W370" s="2">
        <f t="shared" si="53"/>
        <v>0.30479334908279948</v>
      </c>
      <c r="X370" s="2">
        <f t="shared" si="54"/>
        <v>0.17764691992269532</v>
      </c>
      <c r="Y370" s="2">
        <f t="shared" si="55"/>
        <v>0.41875825866106509</v>
      </c>
      <c r="Z370" s="2">
        <f t="shared" si="56"/>
        <v>0.29913786428974298</v>
      </c>
    </row>
    <row r="371" spans="18:26" x14ac:dyDescent="0.25">
      <c r="R371" s="12">
        <v>-3.5999999999999997E-2</v>
      </c>
      <c r="S371" s="2">
        <f t="shared" si="49"/>
        <v>2.0807351415627426</v>
      </c>
      <c r="T371" s="2">
        <f t="shared" si="50"/>
        <v>5.5731093241060199</v>
      </c>
      <c r="U371" s="2">
        <f t="shared" si="51"/>
        <v>1.7392967740206047</v>
      </c>
      <c r="V371" s="2">
        <f t="shared" si="52"/>
        <v>3.1260634790767563</v>
      </c>
      <c r="W371" s="2">
        <f t="shared" si="53"/>
        <v>0.30687096431167427</v>
      </c>
      <c r="X371" s="2">
        <f t="shared" si="54"/>
        <v>0.18316707434294421</v>
      </c>
      <c r="Y371" s="2">
        <f t="shared" si="55"/>
        <v>0.42049677381573414</v>
      </c>
      <c r="Z371" s="2">
        <f t="shared" si="56"/>
        <v>0.30225664346221282</v>
      </c>
    </row>
    <row r="372" spans="18:26" x14ac:dyDescent="0.25">
      <c r="R372" s="13">
        <v>-3.5000000000000003E-2</v>
      </c>
      <c r="S372" s="2">
        <f t="shared" si="49"/>
        <v>2.0869295663289229</v>
      </c>
      <c r="T372" s="2">
        <f t="shared" si="50"/>
        <v>5.6786335303001048</v>
      </c>
      <c r="U372" s="2">
        <f t="shared" si="51"/>
        <v>1.7408324783020186</v>
      </c>
      <c r="V372" s="2">
        <f t="shared" si="52"/>
        <v>3.1404787710488895</v>
      </c>
      <c r="W372" s="2">
        <f t="shared" si="53"/>
        <v>0.30895480122563601</v>
      </c>
      <c r="X372" s="2">
        <f t="shared" si="54"/>
        <v>0.18879298773712425</v>
      </c>
      <c r="Y372" s="2">
        <f t="shared" si="55"/>
        <v>0.42223684119835547</v>
      </c>
      <c r="Z372" s="2">
        <f t="shared" si="56"/>
        <v>0.30538993002527004</v>
      </c>
    </row>
    <row r="373" spans="18:26" x14ac:dyDescent="0.25">
      <c r="R373" s="12">
        <v>-3.4000000000000002E-2</v>
      </c>
      <c r="S373" s="2">
        <f t="shared" si="49"/>
        <v>2.0930689729107792</v>
      </c>
      <c r="T373" s="2">
        <f t="shared" si="50"/>
        <v>5.783602613934927</v>
      </c>
      <c r="U373" s="2">
        <f t="shared" si="51"/>
        <v>1.7423350604239294</v>
      </c>
      <c r="V373" s="2">
        <f t="shared" si="52"/>
        <v>3.1547072290707838</v>
      </c>
      <c r="W373" s="2">
        <f t="shared" si="53"/>
        <v>0.31104480510489252</v>
      </c>
      <c r="X373" s="2">
        <f t="shared" si="54"/>
        <v>0.19452415637577969</v>
      </c>
      <c r="Y373" s="2">
        <f t="shared" si="55"/>
        <v>0.42397842773159738</v>
      </c>
      <c r="Z373" s="2">
        <f t="shared" si="56"/>
        <v>0.30853753872598688</v>
      </c>
    </row>
    <row r="374" spans="18:26" x14ac:dyDescent="0.25">
      <c r="R374" s="13">
        <v>-3.3000000000000002E-2</v>
      </c>
      <c r="S374" s="2">
        <f t="shared" si="49"/>
        <v>2.0991527678927455</v>
      </c>
      <c r="T374" s="2">
        <f t="shared" si="50"/>
        <v>5.8879128210282543</v>
      </c>
      <c r="U374" s="2">
        <f t="shared" si="51"/>
        <v>1.7438044323052602</v>
      </c>
      <c r="V374" s="2">
        <f t="shared" si="52"/>
        <v>3.168745716717118</v>
      </c>
      <c r="W374" s="2">
        <f t="shared" si="53"/>
        <v>0.31314092063421167</v>
      </c>
      <c r="X374" s="2">
        <f t="shared" si="54"/>
        <v>0.2003599733507567</v>
      </c>
      <c r="Y374" s="2">
        <f t="shared" si="55"/>
        <v>0.42572150024910205</v>
      </c>
      <c r="Z374" s="2">
        <f t="shared" si="56"/>
        <v>0.31169928115960011</v>
      </c>
    </row>
    <row r="375" spans="18:26" x14ac:dyDescent="0.25">
      <c r="R375" s="12">
        <v>-3.2000000000000001E-2</v>
      </c>
      <c r="S375" s="2">
        <f t="shared" si="49"/>
        <v>2.1051803619876197</v>
      </c>
      <c r="T375" s="2">
        <f t="shared" si="50"/>
        <v>5.9914593833464496</v>
      </c>
      <c r="U375" s="2">
        <f t="shared" si="51"/>
        <v>1.7452405077621163</v>
      </c>
      <c r="V375" s="2">
        <f t="shared" si="52"/>
        <v>3.1825911293389875</v>
      </c>
      <c r="W375" s="2">
        <f t="shared" si="53"/>
        <v>0.31524309190700206</v>
      </c>
      <c r="X375" s="2">
        <f t="shared" si="54"/>
        <v>0.20629972747898404</v>
      </c>
      <c r="Y375" s="2">
        <f t="shared" si="55"/>
        <v>0.42746602549737855</v>
      </c>
      <c r="Z375" s="2">
        <f t="shared" si="56"/>
        <v>0.31487496580071384</v>
      </c>
    </row>
    <row r="376" spans="18:26" x14ac:dyDescent="0.25">
      <c r="R376" s="13">
        <v>-3.1E-2</v>
      </c>
      <c r="S376" s="2">
        <f t="shared" si="49"/>
        <v>2.1111511701314067</v>
      </c>
      <c r="T376" s="2">
        <f t="shared" si="50"/>
        <v>6.0941366866746991</v>
      </c>
      <c r="U376" s="2">
        <f t="shared" si="51"/>
        <v>1.7466432025162091</v>
      </c>
      <c r="V376" s="2">
        <f t="shared" si="52"/>
        <v>3.1962403952045757</v>
      </c>
      <c r="W376" s="2">
        <f t="shared" si="53"/>
        <v>0.31735126242948863</v>
      </c>
      <c r="X376" s="2">
        <f t="shared" si="54"/>
        <v>0.21234260237193481</v>
      </c>
      <c r="Y376" s="2">
        <f t="shared" si="55"/>
        <v>0.42921197013770412</v>
      </c>
      <c r="Z376" s="2">
        <f t="shared" si="56"/>
        <v>0.31806439803564757</v>
      </c>
    </row>
    <row r="377" spans="18:26" x14ac:dyDescent="0.25">
      <c r="R377" s="12">
        <v>-0.03</v>
      </c>
      <c r="S377" s="2">
        <f t="shared" si="49"/>
        <v>2.1170646115776957</v>
      </c>
      <c r="T377" s="2">
        <f t="shared" si="50"/>
        <v>6.1958384439663998</v>
      </c>
      <c r="U377" s="2">
        <f t="shared" si="51"/>
        <v>1.7480124342031</v>
      </c>
      <c r="V377" s="2">
        <f t="shared" si="52"/>
        <v>3.2096904766316134</v>
      </c>
      <c r="W377" s="2">
        <f t="shared" si="53"/>
        <v>0.31946537512498341</v>
      </c>
      <c r="X377" s="2">
        <f t="shared" si="54"/>
        <v>0.21848767567582869</v>
      </c>
      <c r="Y377" s="2">
        <f t="shared" si="55"/>
        <v>0.4309593007480339</v>
      </c>
      <c r="Z377" s="2">
        <f t="shared" si="56"/>
        <v>0.32126738019591938</v>
      </c>
    </row>
    <row r="378" spans="18:26" x14ac:dyDescent="0.25">
      <c r="R378" s="13">
        <v>-2.9000000000000001E-2</v>
      </c>
      <c r="S378" s="2">
        <f t="shared" si="49"/>
        <v>2.122920109991544</v>
      </c>
      <c r="T378" s="2">
        <f t="shared" si="50"/>
        <v>6.2964578729952105</v>
      </c>
      <c r="U378" s="2">
        <f t="shared" si="51"/>
        <v>1.7493481223802601</v>
      </c>
      <c r="V378" s="2">
        <f t="shared" si="52"/>
        <v>3.2229383711110371</v>
      </c>
      <c r="W378" s="2">
        <f t="shared" si="53"/>
        <v>0.3215853723382498</v>
      </c>
      <c r="X378" s="2">
        <f t="shared" si="54"/>
        <v>0.22473391848726729</v>
      </c>
      <c r="Y378" s="2">
        <f t="shared" si="55"/>
        <v>0.43270798382491893</v>
      </c>
      <c r="Z378" s="2">
        <f t="shared" si="56"/>
        <v>0.32448371159285838</v>
      </c>
    </row>
    <row r="379" spans="18:26" x14ac:dyDescent="0.25">
      <c r="R379" s="12">
        <v>-2.8000000000000001E-2</v>
      </c>
      <c r="S379" s="2">
        <f t="shared" si="49"/>
        <v>2.1287170935428534</v>
      </c>
      <c r="T379" s="2">
        <f t="shared" si="50"/>
        <v>6.395887878112652</v>
      </c>
      <c r="U379" s="2">
        <f t="shared" si="51"/>
        <v>1.7506501885349457</v>
      </c>
      <c r="V379" s="2">
        <f t="shared" si="52"/>
        <v>3.2359811124212765</v>
      </c>
      <c r="W379" s="2">
        <f t="shared" si="53"/>
        <v>0.32371119583996116</v>
      </c>
      <c r="X379" s="2">
        <f t="shared" si="54"/>
        <v>0.23108019494860821</v>
      </c>
      <c r="Y379" s="2">
        <f t="shared" si="55"/>
        <v>0.43445798578543204</v>
      </c>
      <c r="Z379" s="2">
        <f t="shared" si="56"/>
        <v>0.3277131885533362</v>
      </c>
    </row>
    <row r="380" spans="18:26" x14ac:dyDescent="0.25">
      <c r="R380" s="13">
        <v>-2.7E-2</v>
      </c>
      <c r="S380" s="2">
        <f t="shared" si="49"/>
        <v>2.1344549949992149</v>
      </c>
      <c r="T380" s="2">
        <f t="shared" si="50"/>
        <v>6.4940212356946727</v>
      </c>
      <c r="U380" s="2">
        <f t="shared" si="51"/>
        <v>1.75191855609189</v>
      </c>
      <c r="V380" s="2">
        <f t="shared" si="52"/>
        <v>3.2488157717325885</v>
      </c>
      <c r="W380" s="2">
        <f t="shared" si="53"/>
        <v>0.32584278683125173</v>
      </c>
      <c r="X380" s="2">
        <f t="shared" si="54"/>
        <v>0.23752526202697644</v>
      </c>
      <c r="Y380" s="2">
        <f t="shared" si="55"/>
        <v>0.43620927296910128</v>
      </c>
      <c r="Z380" s="2">
        <f t="shared" si="56"/>
        <v>0.33095560445660699</v>
      </c>
    </row>
    <row r="381" spans="18:26" x14ac:dyDescent="0.25">
      <c r="R381" s="12">
        <v>-2.5999999999999999E-2</v>
      </c>
      <c r="S381" s="2">
        <f t="shared" si="49"/>
        <v>2.1401332518181984</v>
      </c>
      <c r="T381" s="2">
        <f t="shared" si="50"/>
        <v>6.5907507828422656</v>
      </c>
      <c r="U381" s="2">
        <f t="shared" si="51"/>
        <v>1.7531531504208098</v>
      </c>
      <c r="V381" s="2">
        <f t="shared" si="52"/>
        <v>3.2614394587008597</v>
      </c>
      <c r="W381" s="2">
        <f t="shared" si="53"/>
        <v>0.3279800859483607</v>
      </c>
      <c r="X381" s="2">
        <f t="shared" si="54"/>
        <v>0.24406776948038666</v>
      </c>
      <c r="Y381" s="2">
        <f t="shared" si="55"/>
        <v>0.43796181163985148</v>
      </c>
      <c r="Z381" s="2">
        <f t="shared" si="56"/>
        <v>0.33421074977224741</v>
      </c>
    </row>
    <row r="382" spans="18:26" x14ac:dyDescent="0.25">
      <c r="R382" s="13">
        <v>-2.5000000000000001E-2</v>
      </c>
      <c r="S382" s="2">
        <f t="shared" si="49"/>
        <v>2.1457513062390716</v>
      </c>
      <c r="T382" s="2">
        <f t="shared" si="50"/>
        <v>6.685969608884097</v>
      </c>
      <c r="U382" s="2">
        <f t="shared" si="51"/>
        <v>1.7543538988437226</v>
      </c>
      <c r="V382" s="2">
        <f t="shared" si="52"/>
        <v>3.2738493225503165</v>
      </c>
      <c r="W382" s="2">
        <f t="shared" si="53"/>
        <v>0.33012303326736797</v>
      </c>
      <c r="X382" s="2">
        <f t="shared" si="54"/>
        <v>0.25070626001400526</v>
      </c>
      <c r="Y382" s="2">
        <f t="shared" si="55"/>
        <v>0.43971556798795247</v>
      </c>
      <c r="Z382" s="2">
        <f t="shared" si="56"/>
        <v>0.33747841209918422</v>
      </c>
    </row>
    <row r="383" spans="18:26" x14ac:dyDescent="0.25">
      <c r="R383" s="12">
        <v>-2.4E-2</v>
      </c>
      <c r="S383" s="2">
        <f t="shared" si="49"/>
        <v>2.1513086053739197</v>
      </c>
      <c r="T383" s="2">
        <f t="shared" si="50"/>
        <v>6.7795712492133786</v>
      </c>
      <c r="U383" s="2">
        <f t="shared" si="51"/>
        <v>1.7555207306420768</v>
      </c>
      <c r="V383" s="2">
        <f t="shared" si="52"/>
        <v>3.2860425531445645</v>
      </c>
      <c r="W383" s="2">
        <f t="shared" si="53"/>
        <v>0.33227156830902171</v>
      </c>
      <c r="X383" s="2">
        <f t="shared" si="54"/>
        <v>0.25743916962912183</v>
      </c>
      <c r="Y383" s="2">
        <f t="shared" si="55"/>
        <v>0.44147050813197553</v>
      </c>
      <c r="Z383" s="2">
        <f t="shared" si="56"/>
        <v>0.34075837620579963</v>
      </c>
    </row>
    <row r="384" spans="18:26" x14ac:dyDescent="0.25">
      <c r="R384" s="13">
        <v>-2.3E-2</v>
      </c>
      <c r="S384" s="2">
        <f t="shared" si="49"/>
        <v>2.1568046012981577</v>
      </c>
      <c r="T384" s="2">
        <f t="shared" si="50"/>
        <v>6.8714498809768907</v>
      </c>
      <c r="U384" s="2">
        <f t="shared" si="51"/>
        <v>1.7566535770636937</v>
      </c>
      <c r="V384" s="2">
        <f t="shared" si="52"/>
        <v>3.2980163820454065</v>
      </c>
      <c r="W384" s="2">
        <f t="shared" si="53"/>
        <v>0.33442563004365616</v>
      </c>
      <c r="X384" s="2">
        <f t="shared" si="54"/>
        <v>0.26426482816692454</v>
      </c>
      <c r="Y384" s="2">
        <f t="shared" si="55"/>
        <v>0.44322659812075582</v>
      </c>
      <c r="Z384" s="2">
        <f t="shared" si="56"/>
        <v>0.34405042407110065</v>
      </c>
    </row>
    <row r="385" spans="18:26" x14ac:dyDescent="0.25">
      <c r="R385" s="12">
        <v>-2.1999999999999999E-2</v>
      </c>
      <c r="S385" s="2">
        <f t="shared" si="49"/>
        <v>2.1622387511403964</v>
      </c>
      <c r="T385" s="2">
        <f t="shared" si="50"/>
        <v>6.9615005201211853</v>
      </c>
      <c r="U385" s="2">
        <f t="shared" si="51"/>
        <v>1.7577523713295198</v>
      </c>
      <c r="V385" s="2">
        <f t="shared" si="52"/>
        <v>3.3097680835588736</v>
      </c>
      <c r="W385" s="2">
        <f t="shared" si="53"/>
        <v>0.33658515689620017</v>
      </c>
      <c r="X385" s="2">
        <f t="shared" si="54"/>
        <v>0.27118146004868415</v>
      </c>
      <c r="Y385" s="2">
        <f t="shared" si="55"/>
        <v>0.44498380393536235</v>
      </c>
      <c r="Z385" s="2">
        <f t="shared" si="56"/>
        <v>0.34735433492694157</v>
      </c>
    </row>
    <row r="386" spans="18:26" x14ac:dyDescent="0.25">
      <c r="R386" s="13">
        <v>-2.1000000000000001E-2</v>
      </c>
      <c r="S386" s="2">
        <f t="shared" si="49"/>
        <v>2.1676105171716613</v>
      </c>
      <c r="T386" s="2">
        <f t="shared" si="50"/>
        <v>7.0496192192898119</v>
      </c>
      <c r="U386" s="2">
        <f t="shared" si="51"/>
        <v>1.7588170486401857</v>
      </c>
      <c r="V386" s="2">
        <f t="shared" si="52"/>
        <v>3.3212949757679198</v>
      </c>
      <c r="W386" s="2">
        <f t="shared" si="53"/>
        <v>0.33875008675127516</v>
      </c>
      <c r="X386" s="2">
        <f t="shared" si="54"/>
        <v>0.27818718521345331</v>
      </c>
      <c r="Y386" s="2">
        <f t="shared" si="55"/>
        <v>0.44674209149107441</v>
      </c>
      <c r="Z386" s="2">
        <f t="shared" si="56"/>
        <v>0.35066988530128579</v>
      </c>
    </row>
    <row r="387" spans="18:26" x14ac:dyDescent="0.25">
      <c r="R387" s="12">
        <v>-0.02</v>
      </c>
      <c r="S387" s="2">
        <f t="shared" si="49"/>
        <v>2.1729193668939288</v>
      </c>
      <c r="T387" s="2">
        <f t="shared" si="50"/>
        <v>7.1357032660557049</v>
      </c>
      <c r="U387" s="2">
        <f t="shared" si="51"/>
        <v>1.7598475461823764</v>
      </c>
      <c r="V387" s="2">
        <f t="shared" si="52"/>
        <v>3.3325944215512302</v>
      </c>
      <c r="W387" s="2">
        <f t="shared" si="53"/>
        <v>0.34092035695838141</v>
      </c>
      <c r="X387" s="2">
        <f t="shared" si="54"/>
        <v>0.28528002025387333</v>
      </c>
      <c r="Y387" s="2">
        <f t="shared" si="55"/>
        <v>0.44850142663936443</v>
      </c>
      <c r="Z387" s="2">
        <f t="shared" si="56"/>
        <v>0.35399684906249318</v>
      </c>
    </row>
    <row r="388" spans="18:26" x14ac:dyDescent="0.25">
      <c r="R388" s="13">
        <v>-1.9E-2</v>
      </c>
      <c r="S388" s="2">
        <f t="shared" si="49"/>
        <v>2.1781647731279636</v>
      </c>
      <c r="T388" s="2">
        <f t="shared" si="50"/>
        <v>7.219651380965054</v>
      </c>
      <c r="U388" s="2">
        <f t="shared" si="51"/>
        <v>1.7608438031350067</v>
      </c>
      <c r="V388" s="2">
        <f t="shared" si="52"/>
        <v>3.3436638295876131</v>
      </c>
      <c r="W388" s="2">
        <f t="shared" si="53"/>
        <v>0.34309590433717352</v>
      </c>
      <c r="X388" s="2">
        <f t="shared" si="54"/>
        <v>0.29245787975016313</v>
      </c>
      <c r="Y388" s="2">
        <f t="shared" si="55"/>
        <v>0.45026177516988708</v>
      </c>
      <c r="Z388" s="2">
        <f t="shared" si="56"/>
        <v>0.35733499746461939</v>
      </c>
    </row>
    <row r="389" spans="18:26" x14ac:dyDescent="0.25">
      <c r="R389" s="12">
        <v>-1.7999999999999999E-2</v>
      </c>
      <c r="S389" s="2">
        <f t="shared" si="49"/>
        <v>2.183346214100446</v>
      </c>
      <c r="T389" s="2">
        <f t="shared" si="50"/>
        <v>7.3013639148627201</v>
      </c>
      <c r="U389" s="2">
        <f t="shared" si="51"/>
        <v>1.7618057606752049</v>
      </c>
      <c r="V389" s="2">
        <f t="shared" si="52"/>
        <v>3.3545006553454182</v>
      </c>
      <c r="W389" s="2">
        <f t="shared" si="53"/>
        <v>0.34527666518282252</v>
      </c>
      <c r="X389" s="2">
        <f t="shared" si="54"/>
        <v>0.29971857780183753</v>
      </c>
      <c r="Y389" s="2">
        <f t="shared" si="55"/>
        <v>0.45202310281247471</v>
      </c>
      <c r="Z389" s="2">
        <f t="shared" si="56"/>
        <v>0.36068409919371158</v>
      </c>
    </row>
    <row r="390" spans="18:26" x14ac:dyDescent="0.25">
      <c r="R390" s="13">
        <v>-1.7000000000000001E-2</v>
      </c>
      <c r="S390" s="2">
        <f t="shared" si="49"/>
        <v>2.1884631735303519</v>
      </c>
      <c r="T390" s="2">
        <f t="shared" si="50"/>
        <v>7.3807430449649898</v>
      </c>
      <c r="U390" s="2">
        <f t="shared" si="51"/>
        <v>1.7627333619840997</v>
      </c>
      <c r="V390" s="2">
        <f t="shared" si="52"/>
        <v>3.3651024020564826</v>
      </c>
      <c r="W390" s="2">
        <f t="shared" si="53"/>
        <v>0.34746257527146496</v>
      </c>
      <c r="X390" s="2">
        <f t="shared" si="54"/>
        <v>0.30705982975616863</v>
      </c>
      <c r="Y390" s="2">
        <f t="shared" si="55"/>
        <v>0.45378537523913809</v>
      </c>
      <c r="Z390" s="2">
        <f t="shared" si="56"/>
        <v>0.3640439204150866</v>
      </c>
    </row>
    <row r="391" spans="18:26" x14ac:dyDescent="0.25">
      <c r="R391" s="12">
        <v>-1.6E-2</v>
      </c>
      <c r="S391" s="2">
        <f t="shared" si="49"/>
        <v>2.1935151407145805</v>
      </c>
      <c r="T391" s="2">
        <f t="shared" si="50"/>
        <v>7.4576929691428857</v>
      </c>
      <c r="U391" s="2">
        <f t="shared" si="51"/>
        <v>1.7636265522524159</v>
      </c>
      <c r="V391" s="2">
        <f t="shared" si="52"/>
        <v>3.3754666216740521</v>
      </c>
      <c r="W391" s="2">
        <f t="shared" si="53"/>
        <v>0.34965356986573837</v>
      </c>
      <c r="X391" s="2">
        <f t="shared" si="54"/>
        <v>0.314479254131871</v>
      </c>
      <c r="Y391" s="2">
        <f t="shared" si="55"/>
        <v>0.45554855806607364</v>
      </c>
      <c r="Z391" s="2">
        <f t="shared" si="56"/>
        <v>0.36741422482157482</v>
      </c>
    </row>
    <row r="392" spans="18:26" x14ac:dyDescent="0.25">
      <c r="R392" s="13">
        <v>-1.4999999999999999E-2</v>
      </c>
      <c r="S392" s="2">
        <f t="shared" ref="S392:S455" si="57">NORMDIST(R392,4.92%,16.88%,0)</f>
        <v>2.198501610612805</v>
      </c>
      <c r="T392" s="2">
        <f t="shared" ref="T392:T455" si="58">_xlfn.NORM.DIST(R392,0.7%, 4.76%,0)</f>
        <v>7.5321200978786651</v>
      </c>
      <c r="U392" s="2">
        <f t="shared" ref="U392:U455" si="59">NORMDIST(R392,0.91%, 22.48%,0)</f>
        <v>1.7644852786858685</v>
      </c>
      <c r="V392" s="2">
        <f t="shared" ref="V392:V455" si="60">_xlfn.NORM.DIST(R392,2.18%, 11.16%,0)</f>
        <v>3.3855909158141926</v>
      </c>
      <c r="W392" s="2">
        <f t="shared" ref="W392:W455" si="61">NORMDIST(R392,4.92%, 16.88%,1)</f>
        <v>0.35184958372040154</v>
      </c>
      <c r="X392" s="2">
        <f t="shared" ref="X392:X455" si="62">NORMDIST(R392,0.7%, 4.76%,1)</f>
        <v>0.32197437473595025</v>
      </c>
      <c r="Y392" s="2">
        <f t="shared" ref="Y392:Y455" si="63">NORMDIST(R392,0.91%,22.48%,1)</f>
        <v>0.45731261685567548</v>
      </c>
      <c r="Z392" s="2">
        <f t="shared" ref="Z392:Z455" si="64">NORMDIST(R392, 2.18%, 11.16%, 1)</f>
        <v>0.37079477368271341</v>
      </c>
    </row>
    <row r="393" spans="18:26" x14ac:dyDescent="0.25">
      <c r="R393" s="12">
        <v>-1.4E-2</v>
      </c>
      <c r="S393" s="2">
        <f t="shared" si="57"/>
        <v>2.2034220839315197</v>
      </c>
      <c r="T393" s="2">
        <f t="shared" si="58"/>
        <v>7.6039332433593563</v>
      </c>
      <c r="U393" s="2">
        <f t="shared" si="59"/>
        <v>1.7653094905103675</v>
      </c>
      <c r="V393" s="2">
        <f t="shared" si="60"/>
        <v>3.3954729366801617</v>
      </c>
      <c r="W393" s="2">
        <f t="shared" si="61"/>
        <v>0.35405055108803929</v>
      </c>
      <c r="X393" s="2">
        <f t="shared" si="62"/>
        <v>0.32954262297112247</v>
      </c>
      <c r="Y393" s="2">
        <f t="shared" si="63"/>
        <v>0.45907751711855321</v>
      </c>
      <c r="Z393" s="2">
        <f t="shared" si="64"/>
        <v>0.37418532589487297</v>
      </c>
    </row>
    <row r="394" spans="18:26" x14ac:dyDescent="0.25">
      <c r="R394" s="13">
        <v>-1.2999999999999999E-2</v>
      </c>
      <c r="S394" s="2">
        <f t="shared" si="57"/>
        <v>2.2082760672072781</v>
      </c>
      <c r="T394" s="2">
        <f t="shared" si="58"/>
        <v>7.6730438051744008</v>
      </c>
      <c r="U394" s="2">
        <f t="shared" si="59"/>
        <v>1.7660991389770182</v>
      </c>
      <c r="V394" s="2">
        <f t="shared" si="60"/>
        <v>3.4051103879692555</v>
      </c>
      <c r="W394" s="2">
        <f t="shared" si="61"/>
        <v>0.35625640572485129</v>
      </c>
      <c r="X394" s="2">
        <f t="shared" si="62"/>
        <v>0.3371813403306726</v>
      </c>
      <c r="Y394" s="2">
        <f t="shared" si="63"/>
        <v>0.46084322431555441</v>
      </c>
      <c r="Z394" s="2">
        <f t="shared" si="64"/>
        <v>0.37758563803229944</v>
      </c>
    </row>
    <row r="395" spans="18:26" x14ac:dyDescent="0.25">
      <c r="R395" s="12">
        <v>-1.2E-2</v>
      </c>
      <c r="S395" s="2">
        <f t="shared" si="57"/>
        <v>2.2130630728890881</v>
      </c>
      <c r="T395" s="2">
        <f t="shared" si="58"/>
        <v>7.7393659520895497</v>
      </c>
      <c r="U395" s="2">
        <f t="shared" si="59"/>
        <v>1.7668541773669275</v>
      </c>
      <c r="V395" s="2">
        <f t="shared" si="60"/>
        <v>3.4145010257616386</v>
      </c>
      <c r="W395" s="2">
        <f t="shared" si="61"/>
        <v>0.35846708089652268</v>
      </c>
      <c r="X395" s="2">
        <f t="shared" si="62"/>
        <v>0.3448877810770925</v>
      </c>
      <c r="Y395" s="2">
        <f t="shared" si="63"/>
        <v>0.46260970385979239</v>
      </c>
      <c r="Z395" s="2">
        <f t="shared" si="64"/>
        <v>0.38099546439905418</v>
      </c>
    </row>
    <row r="396" spans="18:26" x14ac:dyDescent="0.25">
      <c r="R396" s="13">
        <v>-1.0999999999999999E-2</v>
      </c>
      <c r="S396" s="2">
        <f t="shared" si="57"/>
        <v>2.2177826194199559</v>
      </c>
      <c r="T396" s="2">
        <f t="shared" si="58"/>
        <v>7.8028167993761919</v>
      </c>
      <c r="U396" s="2">
        <f t="shared" si="59"/>
        <v>1.767574560995812</v>
      </c>
      <c r="V396" s="2">
        <f t="shared" si="60"/>
        <v>3.4236426593906697</v>
      </c>
      <c r="W396" s="2">
        <f t="shared" si="61"/>
        <v>0.36068250938417828</v>
      </c>
      <c r="X396" s="2">
        <f t="shared" si="62"/>
        <v>0.35265911510031411</v>
      </c>
      <c r="Y396" s="2">
        <f t="shared" si="63"/>
        <v>0.46437692111867857</v>
      </c>
      <c r="Z396" s="2">
        <f t="shared" si="64"/>
        <v>0.38441455708183375</v>
      </c>
    </row>
    <row r="397" spans="18:26" x14ac:dyDescent="0.25">
      <c r="R397" s="12">
        <v>-0.01</v>
      </c>
      <c r="S397" s="2">
        <f t="shared" si="57"/>
        <v>2.222434231317552</v>
      </c>
      <c r="T397" s="2">
        <f t="shared" si="58"/>
        <v>7.8633165811842343</v>
      </c>
      <c r="U397" s="2">
        <f t="shared" si="59"/>
        <v>1.7682602472184039</v>
      </c>
      <c r="V397" s="2">
        <f t="shared" si="60"/>
        <v>3.4325331522942619</v>
      </c>
      <c r="W397" s="2">
        <f t="shared" si="61"/>
        <v>0.36290262349041646</v>
      </c>
      <c r="X397" s="2">
        <f t="shared" si="62"/>
        <v>0.36049243095083527</v>
      </c>
      <c r="Y397" s="2">
        <f t="shared" si="63"/>
        <v>0.46614484141595924</v>
      </c>
      <c r="Z397" s="2">
        <f t="shared" si="64"/>
        <v>0.38784266600364997</v>
      </c>
    </row>
    <row r="398" spans="18:26" x14ac:dyDescent="0.25">
      <c r="R398" s="13">
        <v>-9.0000000000000097E-3</v>
      </c>
      <c r="S398" s="2">
        <f t="shared" si="57"/>
        <v>2.2270174392539857</v>
      </c>
      <c r="T398" s="2">
        <f t="shared" si="58"/>
        <v>7.9207888174574972</v>
      </c>
      <c r="U398" s="2">
        <f t="shared" si="59"/>
        <v>1.7689111954326584</v>
      </c>
      <c r="V398" s="2">
        <f t="shared" si="60"/>
        <v>3.4411704228468007</v>
      </c>
      <c r="W398" s="2">
        <f t="shared" si="61"/>
        <v>0.36512735504542371</v>
      </c>
      <c r="X398" s="2">
        <f t="shared" si="62"/>
        <v>0.36838473904253172</v>
      </c>
      <c r="Y398" s="2">
        <f t="shared" si="63"/>
        <v>0.46791343003375652</v>
      </c>
      <c r="Z398" s="2">
        <f t="shared" si="64"/>
        <v>0.39127953897835244</v>
      </c>
    </row>
    <row r="399" spans="18:26" x14ac:dyDescent="0.25">
      <c r="R399" s="12">
        <v>-8.0000000000000106E-3</v>
      </c>
      <c r="S399" s="2">
        <f t="shared" si="57"/>
        <v>2.2315317801346657</v>
      </c>
      <c r="T399" s="2">
        <f t="shared" si="58"/>
        <v>7.9751604749032712</v>
      </c>
      <c r="U399" s="2">
        <f t="shared" si="59"/>
        <v>1.7695273670837628</v>
      </c>
      <c r="V399" s="2">
        <f t="shared" si="60"/>
        <v>3.4495524451711779</v>
      </c>
      <c r="W399" s="2">
        <f t="shared" si="61"/>
        <v>0.36735663541316899</v>
      </c>
      <c r="X399" s="2">
        <f t="shared" si="62"/>
        <v>0.37633297501945073</v>
      </c>
      <c r="Y399" s="2">
        <f t="shared" si="63"/>
        <v>0.46968265221461403</v>
      </c>
      <c r="Z399" s="2">
        <f t="shared" si="64"/>
        <v>0.39472492176597251</v>
      </c>
    </row>
    <row r="400" spans="18:26" x14ac:dyDescent="0.25">
      <c r="R400" s="13">
        <v>-7.0000000000000097E-3</v>
      </c>
      <c r="S400" s="2">
        <f t="shared" si="57"/>
        <v>2.2359767971762308</v>
      </c>
      <c r="T400" s="2">
        <f t="shared" si="58"/>
        <v>8.0263621215422312</v>
      </c>
      <c r="U400" s="2">
        <f t="shared" si="59"/>
        <v>1.7701087256679384</v>
      </c>
      <c r="V400" s="2">
        <f t="shared" si="60"/>
        <v>3.4576772499304922</v>
      </c>
      <c r="W400" s="2">
        <f t="shared" si="61"/>
        <v>0.36959039549767569</v>
      </c>
      <c r="X400" s="2">
        <f t="shared" si="62"/>
        <v>0.38433400328040423</v>
      </c>
      <c r="Y400" s="2">
        <f t="shared" si="63"/>
        <v>0.47145247316354555</v>
      </c>
      <c r="Z400" s="2">
        <f t="shared" si="64"/>
        <v>0.3981785581288696</v>
      </c>
    </row>
    <row r="401" spans="18:26" x14ac:dyDescent="0.25">
      <c r="R401" s="12">
        <v>-6.0000000000000097E-3</v>
      </c>
      <c r="S401" s="2">
        <f t="shared" si="57"/>
        <v>2.2403520399835322</v>
      </c>
      <c r="T401" s="2">
        <f t="shared" si="58"/>
        <v>8.0743280743812562</v>
      </c>
      <c r="U401" s="2">
        <f t="shared" si="59"/>
        <v>1.7706552367360491</v>
      </c>
      <c r="V401" s="2">
        <f t="shared" si="60"/>
        <v>3.4655429250989851</v>
      </c>
      <c r="W401" s="2">
        <f t="shared" si="61"/>
        <v>0.37182856574937156</v>
      </c>
      <c r="X401" s="2">
        <f t="shared" si="62"/>
        <v>0.39238462065471008</v>
      </c>
      <c r="Y401" s="2">
        <f t="shared" si="63"/>
        <v>0.47322285805008835</v>
      </c>
      <c r="Z401" s="2">
        <f t="shared" si="64"/>
        <v>0.40164018988865813</v>
      </c>
    </row>
    <row r="402" spans="18:26" x14ac:dyDescent="0.25">
      <c r="R402" s="13">
        <v>-5.0000000000000001E-3</v>
      </c>
      <c r="S402" s="2">
        <f t="shared" si="57"/>
        <v>2.2446570646256458</v>
      </c>
      <c r="T402" s="2">
        <f t="shared" si="58"/>
        <v>8.1189965397697144</v>
      </c>
      <c r="U402" s="2">
        <f t="shared" si="59"/>
        <v>1.7711668678970018</v>
      </c>
      <c r="V402" s="2">
        <f t="shared" si="60"/>
        <v>3.4731476167117918</v>
      </c>
      <c r="W402" s="2">
        <f t="shared" si="61"/>
        <v>0.37407107617151503</v>
      </c>
      <c r="X402" s="2">
        <f t="shared" si="62"/>
        <v>0.40048156022198406</v>
      </c>
      <c r="Y402" s="2">
        <f t="shared" si="63"/>
        <v>0.47499377201035908</v>
      </c>
      <c r="Z402" s="2">
        <f t="shared" si="64"/>
        <v>0.40510955698389584</v>
      </c>
    </row>
    <row r="403" spans="18:26" x14ac:dyDescent="0.25">
      <c r="R403" s="12">
        <v>-4.0000000000000001E-3</v>
      </c>
      <c r="S403" s="2">
        <f t="shared" si="57"/>
        <v>2.2488914337109014</v>
      </c>
      <c r="T403" s="2">
        <f t="shared" si="58"/>
        <v>8.160309746019589</v>
      </c>
      <c r="U403" s="2">
        <f t="shared" si="59"/>
        <v>1.7716435888209447</v>
      </c>
      <c r="V403" s="2">
        <f t="shared" si="60"/>
        <v>3.4804895295930875</v>
      </c>
      <c r="W403" s="2">
        <f t="shared" si="61"/>
        <v>0.37631785632669712</v>
      </c>
      <c r="X403" s="2">
        <f t="shared" si="62"/>
        <v>0.40862149526845382</v>
      </c>
      <c r="Y403" s="2">
        <f t="shared" si="63"/>
        <v>0.47676518014911373</v>
      </c>
      <c r="Z403" s="2">
        <f t="shared" si="64"/>
        <v>0.40858639752851011</v>
      </c>
    </row>
    <row r="404" spans="18:26" x14ac:dyDescent="0.25">
      <c r="R404" s="13">
        <v>-3.0000000000000001E-3</v>
      </c>
      <c r="S404" s="2">
        <f t="shared" si="57"/>
        <v>2.253054716460908</v>
      </c>
      <c r="T404" s="2">
        <f t="shared" si="58"/>
        <v>8.1982140678911399</v>
      </c>
      <c r="U404" s="2">
        <f t="shared" si="59"/>
        <v>1.7720853712422651</v>
      </c>
      <c r="V404" s="2">
        <f t="shared" si="60"/>
        <v>3.4875669280622432</v>
      </c>
      <c r="W404" s="2">
        <f t="shared" si="61"/>
        <v>0.37856883534341745</v>
      </c>
      <c r="X404" s="2">
        <f t="shared" si="62"/>
        <v>0.41680104337185853</v>
      </c>
      <c r="Y404" s="2">
        <f t="shared" si="63"/>
        <v>0.47853704754181048</v>
      </c>
      <c r="Z404" s="2">
        <f t="shared" si="64"/>
        <v>0.4120704478709426</v>
      </c>
    </row>
    <row r="405" spans="18:26" x14ac:dyDescent="0.25">
      <c r="R405" s="12">
        <v>-2E-3</v>
      </c>
      <c r="S405" s="2">
        <f t="shared" si="57"/>
        <v>2.2571464887835582</v>
      </c>
      <c r="T405" s="2">
        <f t="shared" si="58"/>
        <v>8.2326601425686867</v>
      </c>
      <c r="U405" s="2">
        <f t="shared" si="59"/>
        <v>1.7724921889623844</v>
      </c>
      <c r="V405" s="2">
        <f t="shared" si="60"/>
        <v>3.4943781366175863</v>
      </c>
      <c r="W405" s="2">
        <f t="shared" si="61"/>
        <v>0.38082394192273467</v>
      </c>
      <c r="X405" s="2">
        <f t="shared" si="62"/>
        <v>0.42501677060660881</v>
      </c>
      <c r="Y405" s="2">
        <f t="shared" si="63"/>
        <v>0.4803093392366749</v>
      </c>
      <c r="Z405" s="2">
        <f t="shared" si="64"/>
        <v>0.41556144265398731</v>
      </c>
    </row>
    <row r="406" spans="18:26" x14ac:dyDescent="0.25">
      <c r="R406" s="13">
        <v>-1E-3</v>
      </c>
      <c r="S406" s="2">
        <f t="shared" si="57"/>
        <v>2.2611663333449954</v>
      </c>
      <c r="T406" s="2">
        <f t="shared" si="58"/>
        <v>8.2636029767755055</v>
      </c>
      <c r="U406" s="2">
        <f t="shared" si="59"/>
        <v>1.7728640178523429</v>
      </c>
      <c r="V406" s="2">
        <f t="shared" si="60"/>
        <v>3.5009215405973997</v>
      </c>
      <c r="W406" s="2">
        <f t="shared" si="61"/>
        <v>0.38308310434498832</v>
      </c>
      <c r="X406" s="2">
        <f t="shared" si="62"/>
        <v>0.4332651958605212</v>
      </c>
      <c r="Y406" s="2">
        <f t="shared" si="63"/>
        <v>0.48208202025676883</v>
      </c>
      <c r="Z406" s="2">
        <f t="shared" si="64"/>
        <v>0.41905911487530279</v>
      </c>
    </row>
    <row r="407" spans="18:26" x14ac:dyDescent="0.25">
      <c r="R407" s="12">
        <v>0</v>
      </c>
      <c r="S407" s="2">
        <f t="shared" si="57"/>
        <v>2.2651138396405259</v>
      </c>
      <c r="T407" s="2">
        <f t="shared" si="58"/>
        <v>8.2910020447024735</v>
      </c>
      <c r="U407" s="2">
        <f t="shared" si="59"/>
        <v>1.7732008358551903</v>
      </c>
      <c r="V407" s="2">
        <f t="shared" si="60"/>
        <v>3.5071955868177924</v>
      </c>
      <c r="W407" s="2">
        <f t="shared" si="61"/>
        <v>0.38534625047659271</v>
      </c>
      <c r="X407" s="2">
        <f t="shared" si="62"/>
        <v>0.44154279525409912</v>
      </c>
      <c r="Y407" s="2">
        <f t="shared" si="63"/>
        <v>0.48385505560206082</v>
      </c>
      <c r="Z407" s="2">
        <f t="shared" si="64"/>
        <v>0.42256319594857239</v>
      </c>
    </row>
    <row r="408" spans="18:26" x14ac:dyDescent="0.25">
      <c r="R408" s="13">
        <v>1E-3</v>
      </c>
      <c r="S408" s="2">
        <f t="shared" si="57"/>
        <v>2.2689886040644582</v>
      </c>
      <c r="T408" s="2">
        <f t="shared" si="58"/>
        <v>8.3148213764521604</v>
      </c>
      <c r="U408" s="2">
        <f t="shared" si="59"/>
        <v>1.7735026229881623</v>
      </c>
      <c r="V408" s="2">
        <f t="shared" si="60"/>
        <v>3.5131987841870842</v>
      </c>
      <c r="W408" s="2">
        <f t="shared" si="61"/>
        <v>0.38761330777690139</v>
      </c>
      <c r="X408" s="2">
        <f t="shared" si="62"/>
        <v>0.44984600665302493</v>
      </c>
      <c r="Y408" s="2">
        <f t="shared" si="63"/>
        <v>0.4856284102514995</v>
      </c>
      <c r="Z408" s="2">
        <f t="shared" si="64"/>
        <v>0.42607341576529151</v>
      </c>
    </row>
    <row r="409" spans="18:26" x14ac:dyDescent="0.25">
      <c r="R409" s="12">
        <v>2E-3</v>
      </c>
      <c r="S409" s="2">
        <f t="shared" si="57"/>
        <v>2.2727902299788547</v>
      </c>
      <c r="T409" s="2">
        <f t="shared" si="58"/>
        <v>8.3350296367281818</v>
      </c>
      <c r="U409" s="2">
        <f t="shared" si="59"/>
        <v>1.7737693613446583</v>
      </c>
      <c r="V409" s="2">
        <f t="shared" si="60"/>
        <v>3.5189297042963692</v>
      </c>
      <c r="W409" s="2">
        <f t="shared" si="61"/>
        <v>0.38988420330514029</v>
      </c>
      <c r="X409" s="2">
        <f t="shared" si="62"/>
        <v>0.45817123426423984</v>
      </c>
      <c r="Y409" s="2">
        <f t="shared" si="63"/>
        <v>0.48740204916508856</v>
      </c>
      <c r="Z409" s="2">
        <f t="shared" si="64"/>
        <v>0.42958950275715707</v>
      </c>
    </row>
    <row r="410" spans="18:26" x14ac:dyDescent="0.25">
      <c r="R410" s="13">
        <v>3.0000000000000001E-3</v>
      </c>
      <c r="S410" s="2">
        <f t="shared" si="57"/>
        <v>2.2765183277811776</v>
      </c>
      <c r="T410" s="2">
        <f t="shared" si="58"/>
        <v>8.3516001935288138</v>
      </c>
      <c r="U410" s="2">
        <f t="shared" si="59"/>
        <v>1.774001035096012</v>
      </c>
      <c r="V410" s="2">
        <f t="shared" si="60"/>
        <v>3.524386981985931</v>
      </c>
      <c r="W410" s="2">
        <f t="shared" si="61"/>
        <v>0.39215886372740949</v>
      </c>
      <c r="X410" s="2">
        <f t="shared" si="62"/>
        <v>0.46651485330573372</v>
      </c>
      <c r="Y410" s="2">
        <f t="shared" si="63"/>
        <v>0.48917593728596398</v>
      </c>
      <c r="Z410" s="2">
        <f t="shared" si="64"/>
        <v>0.43311118395903547</v>
      </c>
    </row>
    <row r="411" spans="18:26" x14ac:dyDescent="0.25">
      <c r="R411" s="12">
        <v>4.0000000000000001E-3</v>
      </c>
      <c r="S411" s="2">
        <f t="shared" si="57"/>
        <v>2.2801725149708165</v>
      </c>
      <c r="T411" s="2">
        <f t="shared" si="58"/>
        <v>8.3645111766341618</v>
      </c>
      <c r="U411" s="2">
        <f t="shared" si="59"/>
        <v>1.7741976304930571</v>
      </c>
      <c r="V411" s="2">
        <f t="shared" si="60"/>
        <v>3.5295693158871888</v>
      </c>
      <c r="W411" s="2">
        <f t="shared" si="61"/>
        <v>0.39443721532375209</v>
      </c>
      <c r="X411" s="2">
        <f t="shared" si="62"/>
        <v>0.47487321473994198</v>
      </c>
      <c r="Y411" s="2">
        <f t="shared" si="63"/>
        <v>0.49095003954247268</v>
      </c>
      <c r="Z411" s="2">
        <f t="shared" si="64"/>
        <v>0.43663818507248492</v>
      </c>
    </row>
    <row r="412" spans="18:26" x14ac:dyDescent="0.25">
      <c r="R412" s="13">
        <v>5.0000000000000001E-3</v>
      </c>
      <c r="S412" s="2">
        <f t="shared" si="57"/>
        <v>2.2837524162144733</v>
      </c>
      <c r="T412" s="2">
        <f t="shared" si="58"/>
        <v>8.3737455257069744</v>
      </c>
      <c r="U412" s="2">
        <f t="shared" si="59"/>
        <v>1.7743591358674862</v>
      </c>
      <c r="V412" s="2">
        <f t="shared" si="60"/>
        <v>3.5344754689398825</v>
      </c>
      <c r="W412" s="2">
        <f t="shared" si="61"/>
        <v>0.39671918399528883</v>
      </c>
      <c r="X412" s="2">
        <f t="shared" si="62"/>
        <v>0.48324265006044992</v>
      </c>
      <c r="Y412" s="2">
        <f t="shared" si="63"/>
        <v>0.49272432085025275</v>
      </c>
      <c r="Z412" s="2">
        <f t="shared" si="64"/>
        <v>0.44017023052980697</v>
      </c>
    </row>
    <row r="413" spans="18:26" x14ac:dyDescent="0.25">
      <c r="R413" s="12">
        <v>6.0000000000000097E-3</v>
      </c>
      <c r="S413" s="2">
        <f t="shared" si="57"/>
        <v>2.2872576634104029</v>
      </c>
      <c r="T413" s="2">
        <f t="shared" si="58"/>
        <v>8.3792910278591268</v>
      </c>
      <c r="U413" s="2">
        <f t="shared" si="59"/>
        <v>1.7744855416330065</v>
      </c>
      <c r="V413" s="2">
        <f t="shared" si="60"/>
        <v>3.5391042688842012</v>
      </c>
      <c r="W413" s="2">
        <f t="shared" si="61"/>
        <v>0.39900469527141746</v>
      </c>
      <c r="X413" s="2">
        <f t="shared" si="62"/>
        <v>0.49161947612154194</v>
      </c>
      <c r="Y413" s="2">
        <f t="shared" si="63"/>
        <v>0.49449874611431494</v>
      </c>
      <c r="Z413" s="2">
        <f t="shared" si="64"/>
        <v>0.44370704355860335</v>
      </c>
    </row>
    <row r="414" spans="18:26" x14ac:dyDescent="0.25">
      <c r="R414" s="13">
        <v>6.9999999999999498E-3</v>
      </c>
      <c r="S414" s="2">
        <f t="shared" si="57"/>
        <v>2.2906878957514767</v>
      </c>
      <c r="T414" s="2">
        <f t="shared" si="58"/>
        <v>8.381140344567914</v>
      </c>
      <c r="U414" s="2">
        <f t="shared" si="59"/>
        <v>1.7745768402862869</v>
      </c>
      <c r="V414" s="2">
        <f t="shared" si="60"/>
        <v>3.5434546087275849</v>
      </c>
      <c r="W414" s="2">
        <f t="shared" si="61"/>
        <v>0.40129367431707619</v>
      </c>
      <c r="X414" s="2">
        <f t="shared" si="62"/>
        <v>0.49999999999999961</v>
      </c>
      <c r="Y414" s="2">
        <f t="shared" si="63"/>
        <v>0.49627328023112482</v>
      </c>
      <c r="Z414" s="2">
        <f t="shared" si="64"/>
        <v>0.44724834624681142</v>
      </c>
    </row>
    <row r="415" spans="18:26" x14ac:dyDescent="0.25">
      <c r="R415" s="12">
        <v>7.9999999999999499E-3</v>
      </c>
      <c r="S415" s="2">
        <f t="shared" si="57"/>
        <v>2.2940427597870698</v>
      </c>
      <c r="T415" s="2">
        <f t="shared" si="58"/>
        <v>8.3792910278591268</v>
      </c>
      <c r="U415" s="2">
        <f t="shared" si="59"/>
        <v>1.7746330264077015</v>
      </c>
      <c r="V415" s="2">
        <f t="shared" si="60"/>
        <v>3.547525447185941</v>
      </c>
      <c r="W415" s="2">
        <f t="shared" si="61"/>
        <v>0.40358604594006936</v>
      </c>
      <c r="X415" s="2">
        <f t="shared" si="62"/>
        <v>0.50838052387845778</v>
      </c>
      <c r="Y415" s="2">
        <f t="shared" si="63"/>
        <v>0.49804788809068695</v>
      </c>
      <c r="Z415" s="2">
        <f t="shared" si="64"/>
        <v>0.45079385960819524</v>
      </c>
    </row>
    <row r="416" spans="18:26" x14ac:dyDescent="0.25">
      <c r="R416" s="13">
        <v>8.9999999999999507E-3</v>
      </c>
      <c r="S416" s="2">
        <f t="shared" si="57"/>
        <v>2.297321909483748</v>
      </c>
      <c r="T416" s="2">
        <f t="shared" si="58"/>
        <v>8.3737455257069744</v>
      </c>
      <c r="U416" s="2">
        <f t="shared" si="59"/>
        <v>1.7746540966618638</v>
      </c>
      <c r="V416" s="2">
        <f t="shared" si="60"/>
        <v>3.5513158090990182</v>
      </c>
      <c r="W416" s="2">
        <f t="shared" si="61"/>
        <v>0.40588173459845422</v>
      </c>
      <c r="X416" s="2">
        <f t="shared" si="62"/>
        <v>0.51675734993954969</v>
      </c>
      <c r="Y416" s="2">
        <f t="shared" si="63"/>
        <v>0.49982253457862796</v>
      </c>
      <c r="Z416" s="2">
        <f t="shared" si="64"/>
        <v>0.45434330364826248</v>
      </c>
    </row>
    <row r="417" spans="18:26" x14ac:dyDescent="0.25">
      <c r="R417" s="12">
        <v>9.9999999999999499E-3</v>
      </c>
      <c r="S417" s="2">
        <f t="shared" si="57"/>
        <v>2.3005250062847415</v>
      </c>
      <c r="T417" s="2">
        <f t="shared" si="58"/>
        <v>8.3645111766341635</v>
      </c>
      <c r="U417" s="2">
        <f t="shared" si="59"/>
        <v>1.7746400497979595</v>
      </c>
      <c r="V417" s="2">
        <f t="shared" si="60"/>
        <v>3.5548247858197279</v>
      </c>
      <c r="W417" s="2">
        <f t="shared" si="61"/>
        <v>0.40818066440798789</v>
      </c>
      <c r="X417" s="2">
        <f t="shared" si="62"/>
        <v>0.52512678526005763</v>
      </c>
      <c r="Y417" s="2">
        <f t="shared" si="63"/>
        <v>0.5015971845782814</v>
      </c>
      <c r="Z417" s="2">
        <f t="shared" si="64"/>
        <v>0.45789639743058608</v>
      </c>
    </row>
    <row r="418" spans="18:26" x14ac:dyDescent="0.25">
      <c r="R418" s="13">
        <v>1.0999999999999999E-2</v>
      </c>
      <c r="S418" s="2">
        <f t="shared" si="57"/>
        <v>2.3036517191681924</v>
      </c>
      <c r="T418" s="2">
        <f t="shared" si="58"/>
        <v>8.3516001935288138</v>
      </c>
      <c r="U418" s="2">
        <f t="shared" si="59"/>
        <v>1.7745908866498672</v>
      </c>
      <c r="V418" s="2">
        <f t="shared" si="60"/>
        <v>3.55805153557717</v>
      </c>
      <c r="W418" s="2">
        <f t="shared" si="61"/>
        <v>0.41048275914963361</v>
      </c>
      <c r="X418" s="2">
        <f t="shared" si="62"/>
        <v>0.53348514669426628</v>
      </c>
      <c r="Y418" s="2">
        <f t="shared" si="63"/>
        <v>0.50337180297277273</v>
      </c>
      <c r="Z418" s="2">
        <f t="shared" si="64"/>
        <v>0.46145285914350087</v>
      </c>
    </row>
    <row r="419" spans="18:26" x14ac:dyDescent="0.25">
      <c r="R419" s="12">
        <v>1.2E-2</v>
      </c>
      <c r="S419" s="2">
        <f t="shared" si="57"/>
        <v>2.3067017247041615</v>
      </c>
      <c r="T419" s="2">
        <f t="shared" si="58"/>
        <v>8.3350296367281818</v>
      </c>
      <c r="U419" s="2">
        <f t="shared" si="59"/>
        <v>1.7745066101360789</v>
      </c>
      <c r="V419" s="2">
        <f t="shared" si="60"/>
        <v>3.5609952838131775</v>
      </c>
      <c r="W419" s="2">
        <f t="shared" si="61"/>
        <v>0.41278794227712362</v>
      </c>
      <c r="X419" s="2">
        <f t="shared" si="62"/>
        <v>0.54182876573576011</v>
      </c>
      <c r="Y419" s="2">
        <f t="shared" si="63"/>
        <v>0.50514635464710289</v>
      </c>
      <c r="Z419" s="2">
        <f t="shared" si="64"/>
        <v>0.46501240616714984</v>
      </c>
    </row>
    <row r="420" spans="18:26" x14ac:dyDescent="0.25">
      <c r="R420" s="13">
        <v>1.2999999999999999E-2</v>
      </c>
      <c r="S420" s="2">
        <f t="shared" si="57"/>
        <v>2.3096747071103811</v>
      </c>
      <c r="T420" s="2">
        <f t="shared" si="58"/>
        <v>8.3148213764521604</v>
      </c>
      <c r="U420" s="2">
        <f t="shared" si="59"/>
        <v>1.7743872252594095</v>
      </c>
      <c r="V420" s="2">
        <f t="shared" si="60"/>
        <v>3.5636553234921866</v>
      </c>
      <c r="W420" s="2">
        <f t="shared" si="61"/>
        <v>0.41509613692457975</v>
      </c>
      <c r="X420" s="2">
        <f t="shared" si="62"/>
        <v>0.55015399334697501</v>
      </c>
      <c r="Y420" s="2">
        <f t="shared" si="63"/>
        <v>0.50692080449023413</v>
      </c>
      <c r="Z420" s="2">
        <f t="shared" si="64"/>
        <v>0.46857475514085478</v>
      </c>
    </row>
    <row r="421" spans="18:26" x14ac:dyDescent="0.25">
      <c r="R421" s="12">
        <v>1.4E-2</v>
      </c>
      <c r="S421" s="2">
        <f t="shared" si="57"/>
        <v>2.3125703583067385</v>
      </c>
      <c r="T421" s="2">
        <f t="shared" si="58"/>
        <v>8.2910020447024735</v>
      </c>
      <c r="U421" s="2">
        <f t="shared" si="59"/>
        <v>1.7742327391065011</v>
      </c>
      <c r="V421" s="2">
        <f t="shared" si="60"/>
        <v>3.5660310153842545</v>
      </c>
      <c r="W421" s="2">
        <f t="shared" si="61"/>
        <v>0.4174072659141882</v>
      </c>
      <c r="X421" s="2">
        <f t="shared" si="62"/>
        <v>0.55845720474590088</v>
      </c>
      <c r="Y421" s="2">
        <f t="shared" si="63"/>
        <v>0.50869511739717321</v>
      </c>
      <c r="Z421" s="2">
        <f t="shared" si="64"/>
        <v>0.47213962203078225</v>
      </c>
    </row>
    <row r="422" spans="18:26" x14ac:dyDescent="0.25">
      <c r="R422" s="13">
        <v>1.4999999999999999E-2</v>
      </c>
      <c r="S422" s="2">
        <f t="shared" si="57"/>
        <v>2.3153883779684783</v>
      </c>
      <c r="T422" s="2">
        <f t="shared" si="58"/>
        <v>8.2636029767755055</v>
      </c>
      <c r="U422" s="2">
        <f t="shared" si="59"/>
        <v>1.7740431608471237</v>
      </c>
      <c r="V422" s="2">
        <f t="shared" si="60"/>
        <v>3.5681217883210774</v>
      </c>
      <c r="W422" s="2">
        <f t="shared" si="61"/>
        <v>0.41972125176392827</v>
      </c>
      <c r="X422" s="2">
        <f t="shared" si="62"/>
        <v>0.56673480413947885</v>
      </c>
      <c r="Y422" s="2">
        <f t="shared" si="63"/>
        <v>0.51046925827105516</v>
      </c>
      <c r="Z422" s="2">
        <f t="shared" si="64"/>
        <v>0.47570672219787941</v>
      </c>
    </row>
    <row r="423" spans="18:26" x14ac:dyDescent="0.25">
      <c r="R423" s="12">
        <v>1.6E-2</v>
      </c>
      <c r="S423" s="2">
        <f t="shared" si="57"/>
        <v>2.3181284735781116</v>
      </c>
      <c r="T423" s="2">
        <f t="shared" si="58"/>
        <v>8.2326601425686867</v>
      </c>
      <c r="U423" s="2">
        <f t="shared" si="59"/>
        <v>1.7738185017332677</v>
      </c>
      <c r="V423" s="2">
        <f t="shared" si="60"/>
        <v>3.5699271394248466</v>
      </c>
      <c r="W423" s="2">
        <f t="shared" si="61"/>
        <v>0.42203801669535385</v>
      </c>
      <c r="X423" s="2">
        <f t="shared" si="62"/>
        <v>0.57498322939339119</v>
      </c>
      <c r="Y423" s="2">
        <f t="shared" si="63"/>
        <v>0.51224319202522617</v>
      </c>
      <c r="Z423" s="2">
        <f t="shared" si="64"/>
        <v>0.47927577046605235</v>
      </c>
    </row>
    <row r="424" spans="18:26" x14ac:dyDescent="0.25">
      <c r="R424" s="13">
        <v>1.7000000000000001E-2</v>
      </c>
      <c r="S424" s="2">
        <f t="shared" si="57"/>
        <v>2.3207903604760176</v>
      </c>
      <c r="T424" s="2">
        <f t="shared" si="58"/>
        <v>8.1982140678911399</v>
      </c>
      <c r="U424" s="2">
        <f t="shared" si="59"/>
        <v>1.7735587750980295</v>
      </c>
      <c r="V424" s="2">
        <f t="shared" si="60"/>
        <v>3.5714466343098374</v>
      </c>
      <c r="W424" s="2">
        <f t="shared" si="61"/>
        <v>0.42435748264142609</v>
      </c>
      <c r="X424" s="2">
        <f t="shared" si="62"/>
        <v>0.58319895662814147</v>
      </c>
      <c r="Y424" s="2">
        <f t="shared" si="63"/>
        <v>0.51401688358532482</v>
      </c>
      <c r="Z424" s="2">
        <f t="shared" si="64"/>
        <v>0.48284648119055984</v>
      </c>
    </row>
    <row r="425" spans="18:26" x14ac:dyDescent="0.25">
      <c r="R425" s="12">
        <v>1.7999999999999999E-2</v>
      </c>
      <c r="S425" s="2">
        <f t="shared" si="57"/>
        <v>2.3233737619097274</v>
      </c>
      <c r="T425" s="2">
        <f t="shared" si="58"/>
        <v>8.160309746019589</v>
      </c>
      <c r="U425" s="2">
        <f t="shared" si="59"/>
        <v>1.7732639963542947</v>
      </c>
      <c r="V425" s="2">
        <f t="shared" si="60"/>
        <v>3.5726799072565969</v>
      </c>
      <c r="W425" s="2">
        <f t="shared" si="61"/>
        <v>0.4266795712543961</v>
      </c>
      <c r="X425" s="2">
        <f t="shared" si="62"/>
        <v>0.59137850473154618</v>
      </c>
      <c r="Y425" s="2">
        <f t="shared" si="63"/>
        <v>0.51579029789136288</v>
      </c>
      <c r="Z425" s="2">
        <f t="shared" si="64"/>
        <v>0.48641856832659464</v>
      </c>
    </row>
    <row r="426" spans="18:26" x14ac:dyDescent="0.25">
      <c r="R426" s="13">
        <v>1.9E-2</v>
      </c>
      <c r="S426" s="2">
        <f t="shared" si="57"/>
        <v>2.3258784090818754</v>
      </c>
      <c r="T426" s="2">
        <f t="shared" si="58"/>
        <v>8.1189965397697144</v>
      </c>
      <c r="U426" s="2">
        <f t="shared" si="59"/>
        <v>1.7729341829932113</v>
      </c>
      <c r="V426" s="2">
        <f t="shared" si="60"/>
        <v>3.5736266613586465</v>
      </c>
      <c r="W426" s="2">
        <f t="shared" si="61"/>
        <v>0.42900420391373612</v>
      </c>
      <c r="X426" s="2">
        <f t="shared" si="62"/>
        <v>0.599518439778016</v>
      </c>
      <c r="Y426" s="2">
        <f t="shared" si="63"/>
        <v>0.5175633998998046</v>
      </c>
      <c r="Z426" s="2">
        <f t="shared" si="64"/>
        <v>0.48999174549802549</v>
      </c>
    </row>
    <row r="427" spans="18:26" x14ac:dyDescent="0.25">
      <c r="R427" s="12">
        <v>0.02</v>
      </c>
      <c r="S427" s="2">
        <f t="shared" si="57"/>
        <v>2.328304041196811</v>
      </c>
      <c r="T427" s="2">
        <f t="shared" si="58"/>
        <v>8.0743280743812562</v>
      </c>
      <c r="U427" s="2">
        <f t="shared" si="59"/>
        <v>1.7725693545824626</v>
      </c>
      <c r="V427" s="2">
        <f t="shared" si="60"/>
        <v>3.5742866686416135</v>
      </c>
      <c r="W427" s="2">
        <f t="shared" si="61"/>
        <v>0.43133130173411804</v>
      </c>
      <c r="X427" s="2">
        <f t="shared" si="62"/>
        <v>0.60761537934528986</v>
      </c>
      <c r="Y427" s="2">
        <f t="shared" si="63"/>
        <v>0.51933615458564308</v>
      </c>
      <c r="Z427" s="2">
        <f t="shared" si="64"/>
        <v>0.49356572606627197</v>
      </c>
    </row>
    <row r="428" spans="18:26" x14ac:dyDescent="0.25">
      <c r="R428" s="13">
        <v>2.1000000000000001E-2</v>
      </c>
      <c r="S428" s="2">
        <f t="shared" si="57"/>
        <v>2.330650405505851</v>
      </c>
      <c r="T428" s="2">
        <f t="shared" si="58"/>
        <v>8.0263621215422312</v>
      </c>
      <c r="U428" s="2">
        <f t="shared" si="59"/>
        <v>1.7721695327643303</v>
      </c>
      <c r="V428" s="2">
        <f t="shared" si="60"/>
        <v>3.5746597701547134</v>
      </c>
      <c r="W428" s="2">
        <f t="shared" si="61"/>
        <v>0.4336607855734379</v>
      </c>
      <c r="X428" s="2">
        <f t="shared" si="62"/>
        <v>0.61566599671959565</v>
      </c>
      <c r="Y428" s="2">
        <f t="shared" si="63"/>
        <v>0.52110852694447729</v>
      </c>
      <c r="Z428" s="2">
        <f t="shared" si="64"/>
        <v>0.49714022319928447</v>
      </c>
    </row>
    <row r="429" spans="18:26" x14ac:dyDescent="0.25">
      <c r="R429" s="12">
        <v>2.1999999999999999E-2</v>
      </c>
      <c r="S429" s="2">
        <f t="shared" si="57"/>
        <v>2.3329172573511752</v>
      </c>
      <c r="T429" s="2">
        <f t="shared" si="58"/>
        <v>7.9751604749032721</v>
      </c>
      <c r="U429" s="2">
        <f t="shared" si="59"/>
        <v>1.7717347412535553</v>
      </c>
      <c r="V429" s="2">
        <f t="shared" si="60"/>
        <v>3.5747458760345578</v>
      </c>
      <c r="W429" s="2">
        <f t="shared" si="61"/>
        <v>0.43599257604088482</v>
      </c>
      <c r="X429" s="2">
        <f t="shared" si="62"/>
        <v>0.62366702498054916</v>
      </c>
      <c r="Y429" s="2">
        <f t="shared" si="63"/>
        <v>0.52288048199458448</v>
      </c>
      <c r="Z429" s="2">
        <f t="shared" si="64"/>
        <v>0.50071494994060228</v>
      </c>
    </row>
    <row r="430" spans="18:26" x14ac:dyDescent="0.25">
      <c r="R430" s="13">
        <v>2.3E-2</v>
      </c>
      <c r="S430" s="2">
        <f t="shared" si="57"/>
        <v>2.3351043602083386</v>
      </c>
      <c r="T430" s="2">
        <f t="shared" si="58"/>
        <v>7.9207888174574981</v>
      </c>
      <c r="U430" s="2">
        <f t="shared" si="59"/>
        <v>1.7712650058349944</v>
      </c>
      <c r="V430" s="2">
        <f t="shared" si="60"/>
        <v>3.5745449655412211</v>
      </c>
      <c r="W430" s="2">
        <f t="shared" si="61"/>
        <v>0.43832659350505332</v>
      </c>
      <c r="X430" s="2">
        <f t="shared" si="62"/>
        <v>0.63161526095746823</v>
      </c>
      <c r="Y430" s="2">
        <f t="shared" si="63"/>
        <v>0.52465198477899211</v>
      </c>
      <c r="Z430" s="2">
        <f t="shared" si="64"/>
        <v>0.50428961927846094</v>
      </c>
    </row>
    <row r="431" spans="18:26" x14ac:dyDescent="0.25">
      <c r="R431" s="12">
        <v>2.4E-2</v>
      </c>
      <c r="S431" s="2">
        <f t="shared" si="57"/>
        <v>2.3372114857274031</v>
      </c>
      <c r="T431" s="2">
        <f t="shared" si="58"/>
        <v>7.8633165811842343</v>
      </c>
      <c r="U431" s="2">
        <f t="shared" si="59"/>
        <v>1.7707603543610693</v>
      </c>
      <c r="V431" s="2">
        <f t="shared" si="60"/>
        <v>3.5740570870665671</v>
      </c>
      <c r="W431" s="2">
        <f t="shared" si="61"/>
        <v>0.44066275810209748</v>
      </c>
      <c r="X431" s="2">
        <f t="shared" si="62"/>
        <v>0.63950756904916473</v>
      </c>
      <c r="Y431" s="2">
        <f t="shared" si="63"/>
        <v>0.52642300036754652</v>
      </c>
      <c r="Z431" s="2">
        <f t="shared" si="64"/>
        <v>0.50786394421492287</v>
      </c>
    </row>
    <row r="432" spans="18:26" x14ac:dyDescent="0.25">
      <c r="R432" s="13">
        <v>2.5000000000000001E-2</v>
      </c>
      <c r="S432" s="2">
        <f t="shared" si="57"/>
        <v>2.3392384137726716</v>
      </c>
      <c r="T432" s="2">
        <f t="shared" si="58"/>
        <v>7.8028167993761919</v>
      </c>
      <c r="U432" s="2">
        <f t="shared" si="59"/>
        <v>1.7702208167490174</v>
      </c>
      <c r="V432" s="2">
        <f t="shared" si="60"/>
        <v>3.5732823581148256</v>
      </c>
      <c r="W432" s="2">
        <f t="shared" si="61"/>
        <v>0.44300098974392521</v>
      </c>
      <c r="X432" s="2">
        <f t="shared" si="62"/>
        <v>0.64734088489968589</v>
      </c>
      <c r="Y432" s="2">
        <f t="shared" si="63"/>
        <v>0.52819349385897874</v>
      </c>
      <c r="Z432" s="2">
        <f t="shared" si="64"/>
        <v>0.51143763783500096</v>
      </c>
    </row>
    <row r="433" spans="18:26" x14ac:dyDescent="0.25">
      <c r="R433" s="12">
        <v>2.5999999999999999E-2</v>
      </c>
      <c r="S433" s="2">
        <f t="shared" si="57"/>
        <v>2.3411849324610166</v>
      </c>
      <c r="T433" s="2">
        <f t="shared" si="58"/>
        <v>7.7393659520895497</v>
      </c>
      <c r="U433" s="2">
        <f t="shared" si="59"/>
        <v>1.7696464249779333</v>
      </c>
      <c r="V433" s="2">
        <f t="shared" si="60"/>
        <v>3.5722209652554215</v>
      </c>
      <c r="W433" s="2">
        <f t="shared" si="61"/>
        <v>0.44534120812643174</v>
      </c>
      <c r="X433" s="2">
        <f t="shared" si="62"/>
        <v>0.6551122189229075</v>
      </c>
      <c r="Y433" s="2">
        <f t="shared" si="63"/>
        <v>0.52996343038296856</v>
      </c>
      <c r="Z433" s="2">
        <f t="shared" si="64"/>
        <v>0.51501041337575004</v>
      </c>
    </row>
    <row r="434" spans="18:26" x14ac:dyDescent="0.25">
      <c r="R434" s="13">
        <v>2.7E-2</v>
      </c>
      <c r="S434" s="2">
        <f t="shared" si="57"/>
        <v>2.3430508381987929</v>
      </c>
      <c r="T434" s="2">
        <f t="shared" si="58"/>
        <v>7.673043805174399</v>
      </c>
      <c r="U434" s="2">
        <f t="shared" si="59"/>
        <v>1.7690372130856107</v>
      </c>
      <c r="V434" s="2">
        <f t="shared" si="60"/>
        <v>3.5708731640481006</v>
      </c>
      <c r="W434" s="2">
        <f t="shared" si="61"/>
        <v>0.44768333273777117</v>
      </c>
      <c r="X434" s="2">
        <f t="shared" si="62"/>
        <v>0.6628186596693274</v>
      </c>
      <c r="Y434" s="2">
        <f t="shared" si="63"/>
        <v>0.53173277510220462</v>
      </c>
      <c r="Z434" s="2">
        <f t="shared" si="64"/>
        <v>0.51858198429529712</v>
      </c>
    </row>
    <row r="435" spans="18:26" x14ac:dyDescent="0.25">
      <c r="R435" s="12">
        <v>2.8000000000000001E-2</v>
      </c>
      <c r="S435" s="2">
        <f t="shared" si="57"/>
        <v>2.3448359357173301</v>
      </c>
      <c r="T435" s="2">
        <f t="shared" si="58"/>
        <v>7.6039332433593563</v>
      </c>
      <c r="U435" s="2">
        <f t="shared" si="59"/>
        <v>1.7683932171651808</v>
      </c>
      <c r="V435" s="2">
        <f t="shared" si="60"/>
        <v>3.5692392789403713</v>
      </c>
      <c r="W435" s="2">
        <f t="shared" si="61"/>
        <v>0.45002728286666338</v>
      </c>
      <c r="X435" s="2">
        <f t="shared" si="62"/>
        <v>0.67045737702887753</v>
      </c>
      <c r="Y435" s="2">
        <f t="shared" si="63"/>
        <v>0.53350149321444107</v>
      </c>
      <c r="Z435" s="2">
        <f t="shared" si="64"/>
        <v>0.52215206434178218</v>
      </c>
    </row>
    <row r="436" spans="18:26" x14ac:dyDescent="0.25">
      <c r="R436" s="13">
        <v>2.9000000000000001E-2</v>
      </c>
      <c r="S436" s="2">
        <f t="shared" si="57"/>
        <v>2.3465400381069865</v>
      </c>
      <c r="T436" s="2">
        <f t="shared" si="58"/>
        <v>7.5321200978786651</v>
      </c>
      <c r="U436" s="2">
        <f t="shared" si="59"/>
        <v>1.7677144753615477</v>
      </c>
      <c r="V436" s="2">
        <f t="shared" si="60"/>
        <v>3.5673197031373403</v>
      </c>
      <c r="W436" s="2">
        <f t="shared" si="61"/>
        <v>0.4523729776107363</v>
      </c>
      <c r="X436" s="2">
        <f t="shared" si="62"/>
        <v>0.67802562526404975</v>
      </c>
      <c r="Y436" s="2">
        <f t="shared" si="63"/>
        <v>0.53526954995455123</v>
      </c>
      <c r="Z436" s="2">
        <f t="shared" si="64"/>
        <v>0.52572036762218377</v>
      </c>
    </row>
    <row r="437" spans="18:26" x14ac:dyDescent="0.25">
      <c r="R437" s="12">
        <v>0.03</v>
      </c>
      <c r="S437" s="2">
        <f t="shared" si="57"/>
        <v>2.348162966849769</v>
      </c>
      <c r="T437" s="2">
        <f t="shared" si="58"/>
        <v>7.4576929691428857</v>
      </c>
      <c r="U437" s="2">
        <f t="shared" si="59"/>
        <v>1.767001027867624</v>
      </c>
      <c r="V437" s="2">
        <f t="shared" si="60"/>
        <v>3.5651148984440049</v>
      </c>
      <c r="W437" s="2">
        <f t="shared" si="61"/>
        <v>0.45472033588490146</v>
      </c>
      <c r="X437" s="2">
        <f t="shared" si="62"/>
        <v>0.68552074586812894</v>
      </c>
      <c r="Y437" s="2">
        <f t="shared" si="63"/>
        <v>0.53703691059657799</v>
      </c>
      <c r="Z437" s="2">
        <f t="shared" si="64"/>
        <v>0.52928660867099986</v>
      </c>
    </row>
    <row r="438" spans="18:26" x14ac:dyDescent="0.25">
      <c r="R438" s="13">
        <v>3.1E-2</v>
      </c>
      <c r="S438" s="2">
        <f t="shared" si="57"/>
        <v>2.3497045518505</v>
      </c>
      <c r="T438" s="2">
        <f t="shared" si="58"/>
        <v>7.3807430449649898</v>
      </c>
      <c r="U438" s="2">
        <f t="shared" si="59"/>
        <v>1.7662529169203633</v>
      </c>
      <c r="V438" s="2">
        <f t="shared" si="60"/>
        <v>3.5626253950800937</v>
      </c>
      <c r="W438" s="2">
        <f t="shared" si="61"/>
        <v>0.45706927642976125</v>
      </c>
      <c r="X438" s="2">
        <f t="shared" si="62"/>
        <v>0.69294017024383137</v>
      </c>
      <c r="Y438" s="2">
        <f t="shared" si="63"/>
        <v>0.53880354045577938</v>
      </c>
      <c r="Z438" s="2">
        <f t="shared" si="64"/>
        <v>0.5328505025187571</v>
      </c>
    </row>
    <row r="439" spans="18:26" x14ac:dyDescent="0.25">
      <c r="R439" s="12">
        <v>3.2000000000000001E-2</v>
      </c>
      <c r="S439" s="2">
        <f t="shared" si="57"/>
        <v>2.3511646314665291</v>
      </c>
      <c r="T439" s="2">
        <f t="shared" si="58"/>
        <v>7.3013639148627201</v>
      </c>
      <c r="U439" s="2">
        <f t="shared" si="59"/>
        <v>1.7654701867965918</v>
      </c>
      <c r="V439" s="2">
        <f t="shared" si="60"/>
        <v>3.5598517914675512</v>
      </c>
      <c r="W439" s="2">
        <f t="shared" si="61"/>
        <v>0.4594197178200467</v>
      </c>
      <c r="X439" s="2">
        <f t="shared" si="62"/>
        <v>0.70028142219816247</v>
      </c>
      <c r="Y439" s="2">
        <f t="shared" si="63"/>
        <v>0.54056940489067062</v>
      </c>
      <c r="Z439" s="2">
        <f t="shared" si="64"/>
        <v>0.53641176476032204</v>
      </c>
    </row>
    <row r="440" spans="18:26" x14ac:dyDescent="0.25">
      <c r="R440" s="13">
        <v>3.3000000000000002E-2</v>
      </c>
      <c r="S440" s="2">
        <f t="shared" si="57"/>
        <v>2.352543052535979</v>
      </c>
      <c r="T440" s="2">
        <f t="shared" si="58"/>
        <v>7.219651380965054</v>
      </c>
      <c r="U440" s="2">
        <f t="shared" si="59"/>
        <v>1.764652883808643</v>
      </c>
      <c r="V440" s="2">
        <f t="shared" si="60"/>
        <v>3.5567947539908071</v>
      </c>
      <c r="W440" s="2">
        <f t="shared" si="61"/>
        <v>0.46177157847308425</v>
      </c>
      <c r="X440" s="2">
        <f t="shared" si="62"/>
        <v>0.70754212024983687</v>
      </c>
      <c r="Y440" s="2">
        <f t="shared" si="63"/>
        <v>0.54233446930506191</v>
      </c>
      <c r="Z440" s="2">
        <f t="shared" si="64"/>
        <v>0.53997011162298536</v>
      </c>
    </row>
    <row r="441" spans="18:26" x14ac:dyDescent="0.25">
      <c r="R441" s="12">
        <v>3.4000000000000002E-2</v>
      </c>
      <c r="S441" s="2">
        <f t="shared" si="57"/>
        <v>2.353839670404525</v>
      </c>
      <c r="T441" s="2">
        <f t="shared" si="58"/>
        <v>7.1357032660557049</v>
      </c>
      <c r="U441" s="2">
        <f t="shared" si="59"/>
        <v>1.7638010562997892</v>
      </c>
      <c r="V441" s="2">
        <f t="shared" si="60"/>
        <v>3.5534550167299361</v>
      </c>
      <c r="W441" s="2">
        <f t="shared" si="61"/>
        <v>0.46412477665729018</v>
      </c>
      <c r="X441" s="2">
        <f t="shared" si="62"/>
        <v>0.71471997974612667</v>
      </c>
      <c r="Y441" s="2">
        <f t="shared" si="63"/>
        <v>0.54409869915009168</v>
      </c>
      <c r="Z441" s="2">
        <f t="shared" si="64"/>
        <v>0.54352526003429324</v>
      </c>
    </row>
    <row r="442" spans="18:26" x14ac:dyDescent="0.25">
      <c r="R442" s="13">
        <v>3.5000000000000003E-2</v>
      </c>
      <c r="S442" s="2">
        <f t="shared" si="57"/>
        <v>2.3550543489506959</v>
      </c>
      <c r="T442" s="2">
        <f t="shared" si="58"/>
        <v>7.0496192192898119</v>
      </c>
      <c r="U442" s="2">
        <f t="shared" si="59"/>
        <v>1.7629147546394757</v>
      </c>
      <c r="V442" s="2">
        <f t="shared" si="60"/>
        <v>3.5498333811668803</v>
      </c>
      <c r="W442" s="2">
        <f t="shared" si="61"/>
        <v>0.46647923050069079</v>
      </c>
      <c r="X442" s="2">
        <f t="shared" si="62"/>
        <v>0.72181281478654669</v>
      </c>
      <c r="Y442" s="2">
        <f t="shared" si="63"/>
        <v>0.54586205992625514</v>
      </c>
      <c r="Z442" s="2">
        <f t="shared" si="64"/>
        <v>0.54707692768959904</v>
      </c>
    </row>
    <row r="443" spans="18:26" x14ac:dyDescent="0.25">
      <c r="R443" s="12">
        <v>3.5999999999999997E-2</v>
      </c>
      <c r="S443" s="2">
        <f t="shared" si="57"/>
        <v>2.3561869606096866</v>
      </c>
      <c r="T443" s="2">
        <f t="shared" si="58"/>
        <v>6.9615005201211853</v>
      </c>
      <c r="U443" s="2">
        <f t="shared" si="59"/>
        <v>1.761994031218358</v>
      </c>
      <c r="V443" s="2">
        <f t="shared" si="60"/>
        <v>3.5459307158648889</v>
      </c>
      <c r="W443" s="2">
        <f t="shared" si="61"/>
        <v>0.46883485799946717</v>
      </c>
      <c r="X443" s="2">
        <f t="shared" si="62"/>
        <v>0.72881853995131585</v>
      </c>
      <c r="Y443" s="2">
        <f t="shared" si="63"/>
        <v>0.54762451718542793</v>
      </c>
      <c r="Z443" s="2">
        <f t="shared" si="64"/>
        <v>0.55062483311930588</v>
      </c>
    </row>
    <row r="444" spans="18:26" x14ac:dyDescent="0.25">
      <c r="R444" s="13">
        <v>3.6999999999999998E-2</v>
      </c>
      <c r="S444" s="2">
        <f t="shared" si="57"/>
        <v>2.3572373863956915</v>
      </c>
      <c r="T444" s="2">
        <f t="shared" si="58"/>
        <v>6.8714498809768907</v>
      </c>
      <c r="U444" s="2">
        <f t="shared" si="59"/>
        <v>1.7610389404431386</v>
      </c>
      <c r="V444" s="2">
        <f t="shared" si="60"/>
        <v>3.541747956121355</v>
      </c>
      <c r="W444" s="2">
        <f t="shared" si="61"/>
        <v>0.47119157702652359</v>
      </c>
      <c r="X444" s="2">
        <f t="shared" si="62"/>
        <v>0.73573517183307546</v>
      </c>
      <c r="Y444" s="2">
        <f t="shared" si="63"/>
        <v>0.54938603653288487</v>
      </c>
      <c r="Z444" s="2">
        <f t="shared" si="64"/>
        <v>0.55416869575577765</v>
      </c>
    </row>
    <row r="445" spans="18:26" x14ac:dyDescent="0.25">
      <c r="R445" s="12">
        <v>3.7999999999999999E-2</v>
      </c>
      <c r="S445" s="2">
        <f t="shared" si="57"/>
        <v>2.3582055159227329</v>
      </c>
      <c r="T445" s="2">
        <f t="shared" si="58"/>
        <v>6.7795712492133786</v>
      </c>
      <c r="U445" s="2">
        <f t="shared" si="59"/>
        <v>1.7600495387312107</v>
      </c>
      <c r="V445" s="2">
        <f t="shared" si="60"/>
        <v>3.5372861035942478</v>
      </c>
      <c r="W445" s="2">
        <f t="shared" si="61"/>
        <v>0.4735493053400765</v>
      </c>
      <c r="X445" s="2">
        <f t="shared" si="62"/>
        <v>0.74256083037087817</v>
      </c>
      <c r="Y445" s="2">
        <f t="shared" si="63"/>
        <v>0.55114658362931301</v>
      </c>
      <c r="Z445" s="2">
        <f t="shared" si="64"/>
        <v>0.55770823599988784</v>
      </c>
    </row>
    <row r="446" spans="18:26" x14ac:dyDescent="0.25">
      <c r="R446" s="13">
        <v>3.9E-2</v>
      </c>
      <c r="S446" s="2">
        <f t="shared" si="57"/>
        <v>2.3590912474239949</v>
      </c>
      <c r="T446" s="2">
        <f t="shared" si="58"/>
        <v>6.685969608884097</v>
      </c>
      <c r="U446" s="2">
        <f t="shared" si="59"/>
        <v>1.7590258845051032</v>
      </c>
      <c r="V446" s="2">
        <f t="shared" si="60"/>
        <v>3.5325462259023466</v>
      </c>
      <c r="W446" s="2">
        <f t="shared" si="61"/>
        <v>0.47590796059226448</v>
      </c>
      <c r="X446" s="2">
        <f t="shared" si="62"/>
        <v>0.74929373998599469</v>
      </c>
      <c r="Y446" s="2">
        <f t="shared" si="63"/>
        <v>0.55290612419282037</v>
      </c>
      <c r="Z446" s="2">
        <f t="shared" si="64"/>
        <v>0.56124317528718293</v>
      </c>
    </row>
    <row r="447" spans="18:26" x14ac:dyDescent="0.25">
      <c r="R447" s="12">
        <v>0.04</v>
      </c>
      <c r="S447" s="2">
        <f t="shared" si="57"/>
        <v>2.359894487769655</v>
      </c>
      <c r="T447" s="2">
        <f t="shared" si="58"/>
        <v>6.5907507828422656</v>
      </c>
      <c r="U447" s="2">
        <f t="shared" si="59"/>
        <v>1.7579680381867309</v>
      </c>
      <c r="V447" s="2">
        <f t="shared" si="60"/>
        <v>3.5275294561994945</v>
      </c>
      <c r="W447" s="2">
        <f t="shared" si="61"/>
        <v>0.47826746033777645</v>
      </c>
      <c r="X447" s="2">
        <f t="shared" si="62"/>
        <v>0.75593223051961334</v>
      </c>
      <c r="Y447" s="2">
        <f t="shared" si="63"/>
        <v>0.55466462400093697</v>
      </c>
      <c r="Z447" s="2">
        <f t="shared" si="64"/>
        <v>0.5647732361536324</v>
      </c>
    </row>
    <row r="448" spans="18:26" x14ac:dyDescent="0.25">
      <c r="R448" s="13">
        <v>4.1000000000000002E-2</v>
      </c>
      <c r="S448" s="2">
        <f t="shared" si="57"/>
        <v>2.3606151524832022</v>
      </c>
      <c r="T448" s="2">
        <f t="shared" si="58"/>
        <v>6.4940212356946727</v>
      </c>
      <c r="U448" s="2">
        <f t="shared" si="59"/>
        <v>1.7568760621914505</v>
      </c>
      <c r="V448" s="2">
        <f t="shared" si="60"/>
        <v>3.5222369927231241</v>
      </c>
      <c r="W448" s="2">
        <f t="shared" si="61"/>
        <v>0.48062772204249682</v>
      </c>
      <c r="X448" s="2">
        <f t="shared" si="62"/>
        <v>0.76247473797302356</v>
      </c>
      <c r="Y448" s="2">
        <f t="shared" si="63"/>
        <v>0.55642204889261271</v>
      </c>
      <c r="Z448" s="2">
        <f t="shared" si="64"/>
        <v>0.56829814230093956</v>
      </c>
    </row>
    <row r="449" spans="18:26" x14ac:dyDescent="0.25">
      <c r="R449" s="12">
        <v>4.2000000000000003E-2</v>
      </c>
      <c r="S449" s="2">
        <f t="shared" si="57"/>
        <v>2.361253165756243</v>
      </c>
      <c r="T449" s="2">
        <f t="shared" si="58"/>
        <v>6.395887878112652</v>
      </c>
      <c r="U449" s="2">
        <f t="shared" si="59"/>
        <v>1.7557500209219241</v>
      </c>
      <c r="V449" s="2">
        <f t="shared" si="60"/>
        <v>3.5166700983172872</v>
      </c>
      <c r="W449" s="2">
        <f t="shared" si="61"/>
        <v>0.48298866309216626</v>
      </c>
      <c r="X449" s="2">
        <f t="shared" si="62"/>
        <v>0.76891980505139179</v>
      </c>
      <c r="Y449" s="2">
        <f t="shared" si="63"/>
        <v>0.55817836477020655</v>
      </c>
      <c r="Z449" s="2">
        <f t="shared" si="64"/>
        <v>0.5718176186613898</v>
      </c>
    </row>
    <row r="450" spans="18:26" x14ac:dyDescent="0.25">
      <c r="R450" s="13">
        <v>4.2999999999999997E-2</v>
      </c>
      <c r="S450" s="2">
        <f t="shared" si="57"/>
        <v>2.361808460461793</v>
      </c>
      <c r="T450" s="2">
        <f t="shared" si="58"/>
        <v>6.2964578729952114</v>
      </c>
      <c r="U450" s="2">
        <f t="shared" si="59"/>
        <v>1.7545899807617871</v>
      </c>
      <c r="V450" s="2">
        <f t="shared" si="60"/>
        <v>3.5108300999304749</v>
      </c>
      <c r="W450" s="2">
        <f t="shared" si="61"/>
        <v>0.48535020080105684</v>
      </c>
      <c r="X450" s="2">
        <f t="shared" si="62"/>
        <v>0.77526608151273269</v>
      </c>
      <c r="Y450" s="2">
        <f t="shared" si="63"/>
        <v>0.55993353760147113</v>
      </c>
      <c r="Z450" s="2">
        <f t="shared" si="64"/>
        <v>0.57533139146220735</v>
      </c>
    </row>
    <row r="451" spans="18:26" x14ac:dyDescent="0.25">
      <c r="R451" s="12">
        <v>4.3999999999999997E-2</v>
      </c>
      <c r="S451" s="2">
        <f t="shared" si="57"/>
        <v>2.362280978166051</v>
      </c>
      <c r="T451" s="2">
        <f t="shared" si="58"/>
        <v>6.1958384439663998</v>
      </c>
      <c r="U451" s="2">
        <f t="shared" si="59"/>
        <v>1.7533960100691273</v>
      </c>
      <c r="V451" s="2">
        <f t="shared" si="60"/>
        <v>3.5047183880884898</v>
      </c>
      <c r="W451" s="2">
        <f t="shared" si="61"/>
        <v>0.48771225242065935</v>
      </c>
      <c r="X451" s="2">
        <f t="shared" si="62"/>
        <v>0.78151232432417128</v>
      </c>
      <c r="Y451" s="2">
        <f t="shared" si="63"/>
        <v>0.56168753342153077</v>
      </c>
      <c r="Z451" s="2">
        <f t="shared" si="64"/>
        <v>0.57883918828939873</v>
      </c>
    </row>
    <row r="452" spans="18:26" x14ac:dyDescent="0.25">
      <c r="R452" s="13">
        <v>4.4999999999999998E-2</v>
      </c>
      <c r="S452" s="2">
        <f t="shared" si="57"/>
        <v>2.3626706691386392</v>
      </c>
      <c r="T452" s="2">
        <f t="shared" si="58"/>
        <v>6.0941366866746991</v>
      </c>
      <c r="U452" s="2">
        <f t="shared" si="59"/>
        <v>1.7521681791697703</v>
      </c>
      <c r="V452" s="2">
        <f t="shared" si="60"/>
        <v>3.4983364163426769</v>
      </c>
      <c r="W452" s="2">
        <f t="shared" si="61"/>
        <v>0.49007473514838157</v>
      </c>
      <c r="X452" s="2">
        <f t="shared" si="62"/>
        <v>0.78765739762806519</v>
      </c>
      <c r="Y452" s="2">
        <f t="shared" si="63"/>
        <v>0.56344031833485198</v>
      </c>
      <c r="Z452" s="2">
        <f t="shared" si="64"/>
        <v>0.5823407381510558</v>
      </c>
    </row>
    <row r="453" spans="18:26" x14ac:dyDescent="0.25">
      <c r="R453" s="12">
        <v>4.5999999999999999E-2</v>
      </c>
      <c r="S453" s="2">
        <f t="shared" si="57"/>
        <v>2.3629774923613351</v>
      </c>
      <c r="T453" s="2">
        <f t="shared" si="58"/>
        <v>5.9914593833464496</v>
      </c>
      <c r="U453" s="2">
        <f t="shared" si="59"/>
        <v>1.7509065603503775</v>
      </c>
      <c r="V453" s="2">
        <f t="shared" si="60"/>
        <v>3.49168570069381</v>
      </c>
      <c r="W453" s="2">
        <f t="shared" si="61"/>
        <v>0.49243756613625644</v>
      </c>
      <c r="X453" s="2">
        <f t="shared" si="62"/>
        <v>0.79370027252101594</v>
      </c>
      <c r="Y453" s="2">
        <f t="shared" si="63"/>
        <v>0.56519185851720855</v>
      </c>
      <c r="Z453" s="2">
        <f t="shared" si="64"/>
        <v>0.58583577154009581</v>
      </c>
    </row>
    <row r="454" spans="18:26" x14ac:dyDescent="0.25">
      <c r="R454" s="13">
        <v>4.7E-2</v>
      </c>
      <c r="S454" s="2">
        <f t="shared" si="57"/>
        <v>2.3632014155352614</v>
      </c>
      <c r="T454" s="2">
        <f t="shared" si="58"/>
        <v>5.8879128210282543</v>
      </c>
      <c r="U454" s="2">
        <f t="shared" si="59"/>
        <v>1.7496112278513514</v>
      </c>
      <c r="V454" s="2">
        <f t="shared" si="60"/>
        <v>3.4847678189919598</v>
      </c>
      <c r="W454" s="2">
        <f t="shared" si="61"/>
        <v>0.49480066249965771</v>
      </c>
      <c r="X454" s="2">
        <f t="shared" si="62"/>
        <v>0.79964002664924327</v>
      </c>
      <c r="Y454" s="2">
        <f t="shared" si="63"/>
        <v>0.5669421202176379</v>
      </c>
      <c r="Z454" s="2">
        <f t="shared" si="64"/>
        <v>0.58932402049641208</v>
      </c>
    </row>
    <row r="455" spans="18:26" x14ac:dyDescent="0.25">
      <c r="R455" s="12">
        <v>4.8000000000000001E-2</v>
      </c>
      <c r="S455" s="2">
        <f t="shared" si="57"/>
        <v>2.3633424150865561</v>
      </c>
      <c r="T455" s="2">
        <f t="shared" si="58"/>
        <v>5.783602613934927</v>
      </c>
      <c r="U455" s="2">
        <f t="shared" si="59"/>
        <v>1.7482822578595565</v>
      </c>
      <c r="V455" s="2">
        <f t="shared" si="60"/>
        <v>3.4775844103126725</v>
      </c>
      <c r="W455" s="2">
        <f t="shared" si="61"/>
        <v>0.49716394132602243</v>
      </c>
      <c r="X455" s="2">
        <f t="shared" si="62"/>
        <v>0.80547584362422031</v>
      </c>
      <c r="Y455" s="2">
        <f t="shared" si="63"/>
        <v>0.56869106976039208</v>
      </c>
      <c r="Z455" s="2">
        <f t="shared" si="64"/>
        <v>0.59280521866841407</v>
      </c>
    </row>
    <row r="456" spans="18:26" x14ac:dyDescent="0.25">
      <c r="R456" s="13">
        <v>4.9000000000000002E-2</v>
      </c>
      <c r="S456" s="2">
        <f t="shared" ref="S456:S519" si="65">NORMDIST(R456,4.92%,16.88%,0)</f>
        <v>2.3634004761705056</v>
      </c>
      <c r="T456" s="2">
        <f t="shared" ref="T456:T519" si="66">_xlfn.NORM.DIST(R456,0.7%, 4.76%,0)</f>
        <v>5.6786335303001048</v>
      </c>
      <c r="U456" s="2">
        <f t="shared" ref="U456:U519" si="67">NORMDIST(R456,0.91%, 22.48%,0)</f>
        <v>1.7469197285008504</v>
      </c>
      <c r="V456" s="2">
        <f t="shared" ref="V456:V519" si="68">_xlfn.NORM.DIST(R456,2.18%, 11.16%,0)</f>
        <v>3.4701371743098073</v>
      </c>
      <c r="W456" s="2">
        <f t="shared" ref="W456:W519" si="69">NORMDIST(R456,4.92%, 16.88%,1)</f>
        <v>0.49952731968357805</v>
      </c>
      <c r="X456" s="2">
        <f t="shared" ref="X456:X519" si="70">NORMDIST(R456,0.7%, 4.76%,1)</f>
        <v>0.81120701226287573</v>
      </c>
      <c r="Y456" s="2">
        <f t="shared" ref="Y456:Y519" si="71">NORMDIST(R456,0.91%,22.48%,1)</f>
        <v>0.57043867354687994</v>
      </c>
      <c r="Z456" s="2">
        <f t="shared" ref="Z456:Z519" si="72">NORMDIST(R456, 2.18%, 11.16%, 1)</f>
        <v>0.59627910137393059</v>
      </c>
    </row>
    <row r="457" spans="18:26" x14ac:dyDescent="0.25">
      <c r="R457" s="12">
        <v>0.05</v>
      </c>
      <c r="S457" s="2">
        <f t="shared" si="65"/>
        <v>2.3633755926741529</v>
      </c>
      <c r="T457" s="2">
        <f t="shared" si="66"/>
        <v>5.573109324106019</v>
      </c>
      <c r="U457" s="2">
        <f t="shared" si="67"/>
        <v>1.7455237198324289</v>
      </c>
      <c r="V457" s="2">
        <f t="shared" si="68"/>
        <v>3.462427870545385</v>
      </c>
      <c r="W457" s="2">
        <f t="shared" si="69"/>
        <v>0.50189071463007306</v>
      </c>
      <c r="X457" s="2">
        <f t="shared" si="70"/>
        <v>0.81683292565705579</v>
      </c>
      <c r="Y457" s="2">
        <f t="shared" si="71"/>
        <v>0.57218489805760253</v>
      </c>
      <c r="Z457" s="2">
        <f t="shared" si="72"/>
        <v>0.5997454056604552</v>
      </c>
    </row>
    <row r="458" spans="18:26" x14ac:dyDescent="0.25">
      <c r="R458" s="13">
        <v>5.0999999999999997E-2</v>
      </c>
      <c r="S458" s="2">
        <f t="shared" si="65"/>
        <v>2.3632677672173674</v>
      </c>
      <c r="T458" s="2">
        <f t="shared" si="66"/>
        <v>5.4671325720474675</v>
      </c>
      <c r="U458" s="2">
        <f t="shared" si="67"/>
        <v>1.7440943138349885</v>
      </c>
      <c r="V458" s="2">
        <f t="shared" si="68"/>
        <v>3.4544583177968247</v>
      </c>
      <c r="W458" s="2">
        <f t="shared" si="69"/>
        <v>0.50425404322150924</v>
      </c>
      <c r="X458" s="2">
        <f t="shared" si="70"/>
        <v>0.82235308007730468</v>
      </c>
      <c r="Y458" s="2">
        <f t="shared" si="71"/>
        <v>0.57392970985408054</v>
      </c>
      <c r="Z458" s="2">
        <f t="shared" si="72"/>
        <v>0.60320387036471002</v>
      </c>
    </row>
    <row r="459" spans="18:26" x14ac:dyDescent="0.25">
      <c r="R459" s="12">
        <v>5.1999999999999998E-2</v>
      </c>
      <c r="S459" s="2">
        <f t="shared" si="65"/>
        <v>2.3630770111523862</v>
      </c>
      <c r="T459" s="2">
        <f t="shared" si="66"/>
        <v>5.3608045160625943</v>
      </c>
      <c r="U459" s="2">
        <f t="shared" si="67"/>
        <v>1.7426315944047002</v>
      </c>
      <c r="V459" s="2">
        <f t="shared" si="68"/>
        <v>3.4462303933419465</v>
      </c>
      <c r="W459" s="2">
        <f t="shared" si="69"/>
        <v>0.50661722252087471</v>
      </c>
      <c r="X459" s="2">
        <f t="shared" si="70"/>
        <v>0.82776707371636515</v>
      </c>
      <c r="Y459" s="2">
        <f t="shared" si="71"/>
        <v>0.57567307558077374</v>
      </c>
      <c r="Z459" s="2">
        <f t="shared" si="72"/>
        <v>0.60665423617150493</v>
      </c>
    </row>
    <row r="460" spans="18:26" x14ac:dyDescent="0.25">
      <c r="R460" s="13">
        <v>5.2999999999999999E-2</v>
      </c>
      <c r="S460" s="2">
        <f t="shared" si="65"/>
        <v>2.3628033445618231</v>
      </c>
      <c r="T460" s="2">
        <f t="shared" si="66"/>
        <v>5.2542249117399811</v>
      </c>
      <c r="U460" s="2">
        <f t="shared" si="67"/>
        <v>1.7411356473450061</v>
      </c>
      <c r="V460" s="2">
        <f t="shared" si="68"/>
        <v>3.4377460322221305</v>
      </c>
      <c r="W460" s="2">
        <f t="shared" si="69"/>
        <v>0.50898016960687509</v>
      </c>
      <c r="X460" s="2">
        <f t="shared" si="70"/>
        <v>0.83307460527812327</v>
      </c>
      <c r="Y460" s="2">
        <f t="shared" si="71"/>
        <v>0.57741496196699238</v>
      </c>
      <c r="Z460" s="2">
        <f t="shared" si="72"/>
        <v>0.61009624567187215</v>
      </c>
    </row>
    <row r="461" spans="18:26" x14ac:dyDescent="0.25">
      <c r="R461" s="12">
        <v>5.3999999999999999E-2</v>
      </c>
      <c r="S461" s="2">
        <f t="shared" si="65"/>
        <v>2.3624467962551434</v>
      </c>
      <c r="T461" s="2">
        <f t="shared" si="66"/>
        <v>5.1474918828877403</v>
      </c>
      <c r="U461" s="2">
        <f t="shared" si="67"/>
        <v>1.7396065603582296</v>
      </c>
      <c r="V461" s="2">
        <f t="shared" si="68"/>
        <v>3.4290072264840461</v>
      </c>
      <c r="W461" s="2">
        <f t="shared" si="69"/>
        <v>0.51134280158266265</v>
      </c>
      <c r="X461" s="2">
        <f t="shared" si="70"/>
        <v>0.83827547241801947</v>
      </c>
      <c r="Y461" s="2">
        <f t="shared" si="71"/>
        <v>0.57915533582880041</v>
      </c>
      <c r="Z461" s="2">
        <f t="shared" si="72"/>
        <v>0.61352964342045169</v>
      </c>
    </row>
    <row r="462" spans="18:26" x14ac:dyDescent="0.25">
      <c r="R462" s="13">
        <v>5.5E-2</v>
      </c>
      <c r="S462" s="2">
        <f t="shared" si="65"/>
        <v>2.3620074037636107</v>
      </c>
      <c r="T462" s="2">
        <f t="shared" si="66"/>
        <v>5.040701782525975</v>
      </c>
      <c r="U462" s="2">
        <f t="shared" si="67"/>
        <v>1.738044423037006</v>
      </c>
      <c r="V462" s="2">
        <f t="shared" si="68"/>
        <v>3.4200160244003568</v>
      </c>
      <c r="W462" s="2">
        <f t="shared" si="69"/>
        <v>0.51370503558456027</v>
      </c>
      <c r="X462" s="2">
        <f t="shared" si="70"/>
        <v>0.84336957004121738</v>
      </c>
      <c r="Y462" s="2">
        <f t="shared" si="71"/>
        <v>0.58089416407090977</v>
      </c>
      <c r="Z462" s="2">
        <f t="shared" si="72"/>
        <v>0.61695417599210911</v>
      </c>
    </row>
    <row r="463" spans="18:26" x14ac:dyDescent="0.25">
      <c r="R463" s="12">
        <v>5.6000000000000001E-2</v>
      </c>
      <c r="S463" s="2">
        <f t="shared" si="65"/>
        <v>2.3614852133336997</v>
      </c>
      <c r="T463" s="2">
        <f t="shared" si="66"/>
        <v>4.9339490605392013</v>
      </c>
      <c r="U463" s="2">
        <f t="shared" si="67"/>
        <v>1.736449326855535</v>
      </c>
      <c r="V463" s="2">
        <f t="shared" si="68"/>
        <v>3.4107745296698329</v>
      </c>
      <c r="W463" s="2">
        <f t="shared" si="69"/>
        <v>0.51606678879078038</v>
      </c>
      <c r="X463" s="2">
        <f t="shared" si="70"/>
        <v>0.84835688846507928</v>
      </c>
      <c r="Y463" s="2">
        <f t="shared" si="71"/>
        <v>0.58263141368856686</v>
      </c>
      <c r="Z463" s="2">
        <f t="shared" si="72"/>
        <v>0.62036959203776343</v>
      </c>
    </row>
    <row r="464" spans="18:26" x14ac:dyDescent="0.25">
      <c r="R464" s="13">
        <v>5.7000000000000002E-2</v>
      </c>
      <c r="S464" s="2">
        <f t="shared" si="65"/>
        <v>2.3608802799189874</v>
      </c>
      <c r="T464" s="2">
        <f t="shared" si="66"/>
        <v>4.8273261382001973</v>
      </c>
      <c r="U464" s="2">
        <f t="shared" si="67"/>
        <v>1.7348213651606545</v>
      </c>
      <c r="V464" s="2">
        <f t="shared" si="68"/>
        <v>3.4012849005973136</v>
      </c>
      <c r="W464" s="2">
        <f t="shared" si="69"/>
        <v>0.5184279784301361</v>
      </c>
      <c r="X464" s="2">
        <f t="shared" si="70"/>
        <v>0.85323751145271043</v>
      </c>
      <c r="Y464" s="2">
        <f t="shared" si="71"/>
        <v>0.58436705176942905</v>
      </c>
      <c r="Z464" s="2">
        <f t="shared" si="72"/>
        <v>0.62377564233940408</v>
      </c>
    </row>
    <row r="465" spans="18:26" x14ac:dyDescent="0.25">
      <c r="R465" s="12">
        <v>5.8000000000000003E-2</v>
      </c>
      <c r="S465" s="2">
        <f t="shared" si="65"/>
        <v>2.3601926671705136</v>
      </c>
      <c r="T465" s="2">
        <f t="shared" si="66"/>
        <v>4.7209232897514184</v>
      </c>
      <c r="U465" s="2">
        <f t="shared" si="67"/>
        <v>1.7331606331627349</v>
      </c>
      <c r="V465" s="2">
        <f t="shared" si="68"/>
        <v>3.3915493492539519</v>
      </c>
      <c r="W465" s="2">
        <f t="shared" si="69"/>
        <v>0.52078852179074397</v>
      </c>
      <c r="X465" s="2">
        <f t="shared" si="70"/>
        <v>0.8580116141245443</v>
      </c>
      <c r="Y465" s="2">
        <f t="shared" si="71"/>
        <v>0.58610104549543318</v>
      </c>
      <c r="Z465" s="2">
        <f t="shared" si="72"/>
        <v>0.62717207986427981</v>
      </c>
    </row>
    <row r="466" spans="18:26" x14ac:dyDescent="0.25">
      <c r="R466" s="13">
        <v>5.8999999999999997E-2</v>
      </c>
      <c r="S466" s="2">
        <f t="shared" si="65"/>
        <v>2.359422447425616</v>
      </c>
      <c r="T466" s="2">
        <f t="shared" si="66"/>
        <v>4.6148285312046626</v>
      </c>
      <c r="U466" s="2">
        <f t="shared" si="67"/>
        <v>1.7314672279264021</v>
      </c>
      <c r="V466" s="2">
        <f t="shared" si="68"/>
        <v>3.3815701406182184</v>
      </c>
      <c r="W466" s="2">
        <f t="shared" si="69"/>
        <v>0.52314833622871526</v>
      </c>
      <c r="X466" s="2">
        <f t="shared" si="70"/>
        <v>0.86267946075510249</v>
      </c>
      <c r="Y466" s="2">
        <f t="shared" si="71"/>
        <v>0.58783336214465454</v>
      </c>
      <c r="Z466" s="2">
        <f t="shared" si="72"/>
        <v>0.63055865981823644</v>
      </c>
    </row>
    <row r="467" spans="18:26" x14ac:dyDescent="0.25">
      <c r="R467" s="12">
        <v>0.06</v>
      </c>
      <c r="S467" s="2">
        <f t="shared" si="65"/>
        <v>2.3585697016952518</v>
      </c>
      <c r="T467" s="2">
        <f t="shared" si="66"/>
        <v>4.5091275164941544</v>
      </c>
      <c r="U467" s="2">
        <f t="shared" si="67"/>
        <v>1.7297412483610808</v>
      </c>
      <c r="V467" s="2">
        <f t="shared" si="68"/>
        <v>3.37134959169811</v>
      </c>
      <c r="W467" s="2">
        <f t="shared" si="69"/>
        <v>0.52550733917683701</v>
      </c>
      <c r="X467" s="2">
        <f t="shared" si="70"/>
        <v>0.86724140246222514</v>
      </c>
      <c r="Y467" s="2">
        <f t="shared" si="71"/>
        <v>0.58956396909315589</v>
      </c>
      <c r="Z467" s="2">
        <f t="shared" si="72"/>
        <v>0.6339351396981866</v>
      </c>
    </row>
    <row r="468" spans="18:26" x14ac:dyDescent="0.25">
      <c r="R468" s="13">
        <v>6.0999999999999999E-2</v>
      </c>
      <c r="S468" s="2">
        <f t="shared" si="65"/>
        <v>2.3576345196497934</v>
      </c>
      <c r="T468" s="2">
        <f t="shared" si="66"/>
        <v>4.4039034410928384</v>
      </c>
      <c r="U468" s="2">
        <f t="shared" si="67"/>
        <v>1.727982795211368</v>
      </c>
      <c r="V468" s="2">
        <f t="shared" si="68"/>
        <v>3.3608900706350613</v>
      </c>
      <c r="W468" s="2">
        <f t="shared" si="69"/>
        <v>0.5278654481532381</v>
      </c>
      <c r="X468" s="2">
        <f t="shared" si="70"/>
        <v>0.87169787479617389</v>
      </c>
      <c r="Y468" s="2">
        <f t="shared" si="71"/>
        <v>0.59129283381682818</v>
      </c>
      <c r="Z468" s="2">
        <f t="shared" si="72"/>
        <v>0.63730127934369363</v>
      </c>
    </row>
    <row r="469" spans="18:26" x14ac:dyDescent="0.25">
      <c r="R469" s="12">
        <v>6.2E-2</v>
      </c>
      <c r="S469" s="2">
        <f t="shared" si="65"/>
        <v>2.3566169996033133</v>
      </c>
      <c r="T469" s="2">
        <f t="shared" si="66"/>
        <v>4.2992369531764387</v>
      </c>
      <c r="U469" s="2">
        <f t="shared" si="67"/>
        <v>1.7261919710472347</v>
      </c>
      <c r="V469" s="2">
        <f t="shared" si="68"/>
        <v>3.3501939957900237</v>
      </c>
      <c r="W469" s="2">
        <f t="shared" si="69"/>
        <v>0.53022258077004047</v>
      </c>
      <c r="X469" s="2">
        <f t="shared" si="70"/>
        <v>0.87604939523612169</v>
      </c>
      <c r="Y469" s="2">
        <f t="shared" si="71"/>
        <v>0.59301992389322034</v>
      </c>
      <c r="Z469" s="2">
        <f t="shared" si="72"/>
        <v>0.64065684098764841</v>
      </c>
    </row>
    <row r="470" spans="18:26" x14ac:dyDescent="0.25">
      <c r="R470" s="13">
        <v>6.3E-2</v>
      </c>
      <c r="S470" s="2">
        <f t="shared" si="65"/>
        <v>2.3555172484963589</v>
      </c>
      <c r="T470" s="2">
        <f t="shared" si="66"/>
        <v>4.1952060723948659</v>
      </c>
      <c r="U470" s="2">
        <f t="shared" si="67"/>
        <v>1.7243688802540531</v>
      </c>
      <c r="V470" s="2">
        <f t="shared" si="68"/>
        <v>3.3392638348122206</v>
      </c>
      <c r="W470" s="2">
        <f t="shared" si="69"/>
        <v>0.53257865474199551</v>
      </c>
      <c r="X470" s="2">
        <f t="shared" si="70"/>
        <v>0.88029656060160533</v>
      </c>
      <c r="Y470" s="2">
        <f t="shared" si="71"/>
        <v>0.59474520700335964</v>
      </c>
      <c r="Z470" s="2">
        <f t="shared" si="72"/>
        <v>0.64400158930602558</v>
      </c>
    </row>
    <row r="471" spans="18:26" x14ac:dyDescent="0.25">
      <c r="R471" s="12">
        <v>6.4000000000000001E-2</v>
      </c>
      <c r="S471" s="2">
        <f t="shared" si="65"/>
        <v>2.3543353818772239</v>
      </c>
      <c r="T471" s="2">
        <f t="shared" si="66"/>
        <v>4.0918861162859637</v>
      </c>
      <c r="U471" s="2">
        <f t="shared" si="67"/>
        <v>1.7225136290224601</v>
      </c>
      <c r="V471" s="2">
        <f t="shared" si="68"/>
        <v>3.3281021036910694</v>
      </c>
      <c r="W471" s="2">
        <f t="shared" si="69"/>
        <v>0.53493358789510037</v>
      </c>
      <c r="X471" s="2">
        <f t="shared" si="70"/>
        <v>0.88444004438656854</v>
      </c>
      <c r="Y471" s="2">
        <f t="shared" si="71"/>
        <v>0.59646865093356238</v>
      </c>
      <c r="Z471" s="2">
        <f t="shared" si="72"/>
        <v>0.64733529146669866</v>
      </c>
    </row>
    <row r="472" spans="18:26" x14ac:dyDescent="0.25">
      <c r="R472" s="13">
        <v>6.5000000000000002E-2</v>
      </c>
      <c r="S472" s="2">
        <f t="shared" si="65"/>
        <v>2.3530715238817068</v>
      </c>
      <c r="T472" s="2">
        <f t="shared" si="66"/>
        <v>3.9893496343424695</v>
      </c>
      <c r="U472" s="2">
        <f t="shared" si="67"/>
        <v>1.7206263253380474</v>
      </c>
      <c r="V472" s="2">
        <f t="shared" si="68"/>
        <v>3.3167113657917882</v>
      </c>
      <c r="W472" s="2">
        <f t="shared" si="69"/>
        <v>0.53728729817519594</v>
      </c>
      <c r="X472" s="2">
        <f t="shared" si="70"/>
        <v>0.88848059402364621</v>
      </c>
      <c r="Y472" s="2">
        <f t="shared" si="71"/>
        <v>0.59819022357723384</v>
      </c>
      <c r="Z472" s="2">
        <f t="shared" si="72"/>
        <v>0.65065771717729948</v>
      </c>
    </row>
    <row r="473" spans="18:26" x14ac:dyDescent="0.25">
      <c r="R473" s="12">
        <v>6.6000000000000003E-2</v>
      </c>
      <c r="S473" s="2">
        <f t="shared" si="65"/>
        <v>2.3517258072113885</v>
      </c>
      <c r="T473" s="2">
        <f t="shared" si="66"/>
        <v>3.8876663497194173</v>
      </c>
      <c r="U473" s="2">
        <f t="shared" si="67"/>
        <v>1.71870707897089</v>
      </c>
      <c r="V473" s="2">
        <f t="shared" si="68"/>
        <v>3.3050942308751989</v>
      </c>
      <c r="W473" s="2">
        <f t="shared" si="69"/>
        <v>0.5396397036565439</v>
      </c>
      <c r="X473" s="2">
        <f t="shared" si="70"/>
        <v>0.89241902808633722</v>
      </c>
      <c r="Y473" s="2">
        <f t="shared" si="71"/>
        <v>0.59990989293665786</v>
      </c>
      <c r="Z473" s="2">
        <f t="shared" si="72"/>
        <v>0.65396863873210531</v>
      </c>
    </row>
    <row r="474" spans="18:26" x14ac:dyDescent="0.25">
      <c r="R474" s="13">
        <v>6.7000000000000004E-2</v>
      </c>
      <c r="S474" s="2">
        <f t="shared" si="65"/>
        <v>2.3502983731104052</v>
      </c>
      <c r="T474" s="2">
        <f t="shared" si="66"/>
        <v>3.7869031085462552</v>
      </c>
      <c r="U474" s="2">
        <f t="shared" si="67"/>
        <v>1.7167560014649046</v>
      </c>
      <c r="V474" s="2">
        <f t="shared" si="68"/>
        <v>3.2932533541022559</v>
      </c>
      <c r="W474" s="2">
        <f t="shared" si="69"/>
        <v>0.54199072255038061</v>
      </c>
      <c r="X474" s="2">
        <f t="shared" si="70"/>
        <v>0.89625623343669114</v>
      </c>
      <c r="Y474" s="2">
        <f t="shared" si="71"/>
        <v>0.60162762712477635</v>
      </c>
      <c r="Z474" s="2">
        <f t="shared" si="72"/>
        <v>0.65726783105793785</v>
      </c>
    </row>
    <row r="475" spans="18:26" x14ac:dyDescent="0.25">
      <c r="R475" s="12">
        <v>6.8000000000000005E-2</v>
      </c>
      <c r="S475" s="2">
        <f t="shared" si="65"/>
        <v>2.3487893713407431</v>
      </c>
      <c r="T475" s="2">
        <f t="shared" si="66"/>
        <v>3.6871238367856063</v>
      </c>
      <c r="U475" s="2">
        <f t="shared" si="67"/>
        <v>1.7147732061270506</v>
      </c>
      <c r="V475" s="2">
        <f t="shared" si="68"/>
        <v>3.2811914350238194</v>
      </c>
      <c r="W475" s="2">
        <f t="shared" si="69"/>
        <v>0.54434027321344747</v>
      </c>
      <c r="X475" s="2">
        <f t="shared" si="70"/>
        <v>0.89999316232608639</v>
      </c>
      <c r="Y475" s="2">
        <f t="shared" si="71"/>
        <v>0.6033433943669575</v>
      </c>
      <c r="Z475" s="2">
        <f t="shared" si="72"/>
        <v>0.66055507175905959</v>
      </c>
    </row>
    <row r="476" spans="18:26" x14ac:dyDescent="0.25">
      <c r="R476" s="13">
        <v>6.9000000000000006E-2</v>
      </c>
      <c r="S476" s="2">
        <f t="shared" si="65"/>
        <v>2.3471989601560512</v>
      </c>
      <c r="T476" s="2">
        <f t="shared" si="66"/>
        <v>3.5883895045591223</v>
      </c>
      <c r="U476" s="2">
        <f t="shared" si="67"/>
        <v>1.7127588080163614</v>
      </c>
      <c r="V476" s="2">
        <f t="shared" si="68"/>
        <v>3.2689112165562344</v>
      </c>
      <c r="W476" s="2">
        <f t="shared" si="69"/>
        <v>0.54668827415649635</v>
      </c>
      <c r="X476" s="2">
        <f t="shared" si="70"/>
        <v>0.90363082945660733</v>
      </c>
      <c r="Y476" s="2">
        <f t="shared" si="71"/>
        <v>0.60505716300275347</v>
      </c>
      <c r="Z476" s="2">
        <f t="shared" si="72"/>
        <v>0.66383014116105221</v>
      </c>
    </row>
    <row r="477" spans="18:26" x14ac:dyDescent="0.25">
      <c r="R477" s="12">
        <v>7.0000000000000007E-2</v>
      </c>
      <c r="S477" s="2">
        <f t="shared" si="65"/>
        <v>2.3455273062739805</v>
      </c>
      <c r="T477" s="2">
        <f t="shared" si="66"/>
        <v>3.4907580978401027</v>
      </c>
      <c r="U477" s="2">
        <f t="shared" si="67"/>
        <v>1.7107129239328214</v>
      </c>
      <c r="V477" s="2">
        <f t="shared" si="68"/>
        <v>3.2564154839432273</v>
      </c>
      <c r="W477" s="2">
        <f t="shared" si="69"/>
        <v>0.54903464405276681</v>
      </c>
      <c r="X477" s="2">
        <f t="shared" si="70"/>
        <v>0.90717030901044104</v>
      </c>
      <c r="Y477" s="2">
        <f t="shared" si="71"/>
        <v>0.60676890148764673</v>
      </c>
      <c r="Z477" s="2">
        <f t="shared" si="72"/>
        <v>0.66709282235366485</v>
      </c>
    </row>
    <row r="478" spans="18:26" x14ac:dyDescent="0.25">
      <c r="R478" s="13">
        <v>7.0999999999999994E-2</v>
      </c>
      <c r="S478" s="2">
        <f t="shared" si="65"/>
        <v>2.3437745848470564</v>
      </c>
      <c r="T478" s="2">
        <f t="shared" si="66"/>
        <v>3.394284597392764</v>
      </c>
      <c r="U478" s="2">
        <f t="shared" si="67"/>
        <v>1.7086356724060816</v>
      </c>
      <c r="V478" s="2">
        <f t="shared" si="68"/>
        <v>3.2437070637047007</v>
      </c>
      <c r="W478" s="2">
        <f t="shared" si="69"/>
        <v>0.5513793017464359</v>
      </c>
      <c r="X478" s="2">
        <f t="shared" si="70"/>
        <v>0.9106127316546001</v>
      </c>
      <c r="Y478" s="2">
        <f t="shared" si="71"/>
        <v>0.6084785783947857</v>
      </c>
      <c r="Z478" s="2">
        <f t="shared" si="72"/>
        <v>0.67034290123261653</v>
      </c>
    </row>
    <row r="479" spans="18:26" x14ac:dyDescent="0.25">
      <c r="R479" s="12">
        <v>7.1999999999999995E-2</v>
      </c>
      <c r="S479" s="2">
        <f t="shared" si="65"/>
        <v>2.3419409794320933</v>
      </c>
      <c r="T479" s="2">
        <f t="shared" si="66"/>
        <v>3.2990209648191429</v>
      </c>
      <c r="U479" s="2">
        <f t="shared" si="67"/>
        <v>1.7065271736840153</v>
      </c>
      <c r="V479" s="2">
        <f t="shared" si="68"/>
        <v>3.2307888225729537</v>
      </c>
      <c r="W479" s="2">
        <f t="shared" si="69"/>
        <v>0.55372216626103854</v>
      </c>
      <c r="X479" s="2">
        <f t="shared" si="70"/>
        <v>0.91395928152815087</v>
      </c>
      <c r="Y479" s="2">
        <f t="shared" si="71"/>
        <v>0.6101861624167082</v>
      </c>
      <c r="Z479" s="2">
        <f t="shared" si="72"/>
        <v>0.67358016654034158</v>
      </c>
    </row>
    <row r="480" spans="18:26" x14ac:dyDescent="0.25">
      <c r="R480" s="13">
        <v>7.2999999999999995E-2</v>
      </c>
      <c r="S480" s="2">
        <f t="shared" si="65"/>
        <v>2.3400266819581574</v>
      </c>
      <c r="T480" s="2">
        <f t="shared" si="66"/>
        <v>3.2050161355567286</v>
      </c>
      <c r="U480" s="2">
        <f t="shared" si="67"/>
        <v>1.7043875497211214</v>
      </c>
      <c r="V480" s="2">
        <f t="shared" si="68"/>
        <v>3.2176636664169123</v>
      </c>
      <c r="W480" s="2">
        <f t="shared" si="69"/>
        <v>0.55606315680785445</v>
      </c>
      <c r="X480" s="2">
        <f t="shared" si="70"/>
        <v>0.91721119321897748</v>
      </c>
      <c r="Y480" s="2">
        <f t="shared" si="71"/>
        <v>0.61189162236705452</v>
      </c>
      <c r="Z480" s="2">
        <f t="shared" si="72"/>
        <v>0.67680440990566493</v>
      </c>
    </row>
    <row r="481" spans="18:26" x14ac:dyDescent="0.25">
      <c r="R481" s="12">
        <v>7.3999999999999996E-2</v>
      </c>
      <c r="S481" s="2">
        <f t="shared" si="65"/>
        <v>2.3380318926930821</v>
      </c>
      <c r="T481" s="2">
        <f t="shared" si="66"/>
        <v>3.1123160186530212</v>
      </c>
      <c r="U481" s="2">
        <f t="shared" si="67"/>
        <v>1.7022169241667715</v>
      </c>
      <c r="V481" s="2">
        <f t="shared" si="68"/>
        <v>3.2043345391549085</v>
      </c>
      <c r="W481" s="2">
        <f t="shared" si="69"/>
        <v>0.55840219279426551</v>
      </c>
      <c r="X481" s="2">
        <f t="shared" si="70"/>
        <v>0.92036974873694821</v>
      </c>
      <c r="Y481" s="2">
        <f t="shared" si="71"/>
        <v>0.61359492718226794</v>
      </c>
      <c r="Z481" s="2">
        <f t="shared" si="72"/>
        <v>0.68001542588239627</v>
      </c>
    </row>
    <row r="482" spans="18:26" x14ac:dyDescent="0.25">
      <c r="R482" s="13">
        <v>7.4999999999999997E-2</v>
      </c>
      <c r="S482" s="2">
        <f t="shared" si="65"/>
        <v>2.335956820208553</v>
      </c>
      <c r="T482" s="2">
        <f t="shared" si="66"/>
        <v>3.0209635031274833</v>
      </c>
      <c r="U482" s="2">
        <f t="shared" si="67"/>
        <v>1.7000154223533024</v>
      </c>
      <c r="V482" s="2">
        <f t="shared" si="68"/>
        <v>3.1908044216566003</v>
      </c>
      <c r="W482" s="2">
        <f t="shared" si="69"/>
        <v>0.5607391938320756</v>
      </c>
      <c r="X482" s="2">
        <f t="shared" si="70"/>
        <v>0.9234362744901653</v>
      </c>
      <c r="Y482" s="2">
        <f t="shared" si="71"/>
        <v>0.61529604592328324</v>
      </c>
      <c r="Z482" s="2">
        <f t="shared" si="72"/>
        <v>0.68321301198683104</v>
      </c>
    </row>
    <row r="483" spans="18:26" x14ac:dyDescent="0.25">
      <c r="R483" s="12">
        <v>7.5999999999999998E-2</v>
      </c>
      <c r="S483" s="2">
        <f t="shared" si="65"/>
        <v>2.333801681343759</v>
      </c>
      <c r="T483" s="2">
        <f t="shared" si="66"/>
        <v>2.9309984707165957</v>
      </c>
      <c r="U483" s="2">
        <f t="shared" si="67"/>
        <v>1.6977831712839602</v>
      </c>
      <c r="V483" s="2">
        <f t="shared" si="68"/>
        <v>3.1770763306345851</v>
      </c>
      <c r="W483" s="2">
        <f t="shared" si="69"/>
        <v>0.56307407974579782</v>
      </c>
      <c r="X483" s="2">
        <f t="shared" si="70"/>
        <v>0.92641213827078661</v>
      </c>
      <c r="Y483" s="2">
        <f t="shared" si="71"/>
        <v>0.61699494777720409</v>
      </c>
      <c r="Z483" s="2">
        <f t="shared" si="72"/>
        <v>0.68639696873414902</v>
      </c>
    </row>
    <row r="484" spans="18:26" x14ac:dyDescent="0.25">
      <c r="R484" s="13">
        <v>7.6999999999999999E-2</v>
      </c>
      <c r="S484" s="2">
        <f t="shared" si="65"/>
        <v>2.331566701167632</v>
      </c>
      <c r="T484" s="2">
        <f t="shared" si="66"/>
        <v>2.8424578147841864</v>
      </c>
      <c r="U484" s="2">
        <f t="shared" si="67"/>
        <v>1.6955202996206928</v>
      </c>
      <c r="V484" s="2">
        <f t="shared" si="68"/>
        <v>3.1631533175262962</v>
      </c>
      <c r="W484" s="2">
        <f t="shared" si="69"/>
        <v>0.56540677058090172</v>
      </c>
      <c r="X484" s="2">
        <f t="shared" si="70"/>
        <v>0.92929874625669362</v>
      </c>
      <c r="Y484" s="2">
        <f t="shared" si="71"/>
        <v>0.61869160205896812</v>
      </c>
      <c r="Z484" s="2">
        <f t="shared" si="72"/>
        <v>0.68956709967369823</v>
      </c>
    </row>
    <row r="485" spans="18:26" x14ac:dyDescent="0.25">
      <c r="R485" s="12">
        <v>7.8E-2</v>
      </c>
      <c r="S485" s="2">
        <f t="shared" si="65"/>
        <v>2.3292521129396713</v>
      </c>
      <c r="T485" s="2">
        <f t="shared" si="66"/>
        <v>2.7553754651668223</v>
      </c>
      <c r="U485" s="2">
        <f t="shared" si="67"/>
        <v>1.693226937671795</v>
      </c>
      <c r="V485" s="2">
        <f t="shared" si="68"/>
        <v>3.1490384673667546</v>
      </c>
      <c r="W485" s="2">
        <f t="shared" si="69"/>
        <v>0.56773718661202521</v>
      </c>
      <c r="X485" s="2">
        <f t="shared" si="70"/>
        <v>0.93209754003505596</v>
      </c>
      <c r="Y485" s="2">
        <f t="shared" si="71"/>
        <v>0.62038597821299879</v>
      </c>
      <c r="Z485" s="2">
        <f t="shared" si="72"/>
        <v>0.69272321142315718</v>
      </c>
    </row>
    <row r="486" spans="18:26" x14ac:dyDescent="0.25">
      <c r="R486" s="13">
        <v>7.9000000000000001E-2</v>
      </c>
      <c r="S486" s="2">
        <f t="shared" si="65"/>
        <v>2.3268581580693719</v>
      </c>
      <c r="T486" s="2">
        <f t="shared" si="66"/>
        <v>2.6697824187127512</v>
      </c>
      <c r="U486" s="2">
        <f t="shared" si="67"/>
        <v>1.6909032173794072</v>
      </c>
      <c r="V486" s="2">
        <f t="shared" si="68"/>
        <v>3.1347348976527512</v>
      </c>
      <c r="W486" s="2">
        <f t="shared" si="69"/>
        <v>0.57006524835114358</v>
      </c>
      <c r="X486" s="2">
        <f t="shared" si="70"/>
        <v>0.93480999365361084</v>
      </c>
      <c r="Y486" s="2">
        <f t="shared" si="71"/>
        <v>0.62207804581484594</v>
      </c>
      <c r="Z486" s="2">
        <f t="shared" si="72"/>
        <v>0.69586511370156556</v>
      </c>
    </row>
    <row r="487" spans="18:26" x14ac:dyDescent="0.25">
      <c r="R487" s="12">
        <v>0.08</v>
      </c>
      <c r="S487" s="2">
        <f t="shared" si="65"/>
        <v>2.3243850860742614</v>
      </c>
      <c r="T487" s="2">
        <f t="shared" si="66"/>
        <v>2.5857067752628424</v>
      </c>
      <c r="U487" s="2">
        <f t="shared" si="67"/>
        <v>1.6885492723068671</v>
      </c>
      <c r="V487" s="2">
        <f t="shared" si="68"/>
        <v>3.1202457571990587</v>
      </c>
      <c r="W487" s="2">
        <f t="shared" si="69"/>
        <v>0.57239087655569931</v>
      </c>
      <c r="X487" s="2">
        <f t="shared" si="70"/>
        <v>0.93743761070522102</v>
      </c>
      <c r="Y487" s="2">
        <f t="shared" si="71"/>
        <v>0.62376777457281307</v>
      </c>
      <c r="Z487" s="2">
        <f t="shared" si="72"/>
        <v>0.69899261936121426</v>
      </c>
    </row>
    <row r="488" spans="18:26" x14ac:dyDescent="0.25">
      <c r="R488" s="13">
        <v>8.1000000000000003E-2</v>
      </c>
      <c r="S488" s="2">
        <f t="shared" si="65"/>
        <v>2.3218331545365589</v>
      </c>
      <c r="T488" s="2">
        <f t="shared" si="66"/>
        <v>2.5031737788130726</v>
      </c>
      <c r="U488" s="2">
        <f t="shared" si="67"/>
        <v>1.6861652376259233</v>
      </c>
      <c r="V488" s="2">
        <f t="shared" si="68"/>
        <v>3.1055742249872424</v>
      </c>
      <c r="W488" s="2">
        <f t="shared" si="69"/>
        <v>0.57471399223668884</v>
      </c>
      <c r="X488" s="2">
        <f t="shared" si="70"/>
        <v>0.93998192145102899</v>
      </c>
      <c r="Y488" s="2">
        <f t="shared" si="71"/>
        <v>0.62545513432957245</v>
      </c>
      <c r="Z488" s="2">
        <f t="shared" si="72"/>
        <v>0.70210554441838868</v>
      </c>
    </row>
    <row r="489" spans="18:26" x14ac:dyDescent="0.25">
      <c r="R489" s="12">
        <v>8.2000000000000003E-2</v>
      </c>
      <c r="S489" s="2">
        <f t="shared" si="65"/>
        <v>2.3192026290584615</v>
      </c>
      <c r="T489" s="2">
        <f t="shared" si="66"/>
        <v>2.422205863590372</v>
      </c>
      <c r="U489" s="2">
        <f t="shared" si="67"/>
        <v>1.683751250103803</v>
      </c>
      <c r="V489" s="2">
        <f t="shared" si="68"/>
        <v>3.090723509007669</v>
      </c>
      <c r="W489" s="2">
        <f t="shared" si="69"/>
        <v>0.5770345166667038</v>
      </c>
      <c r="X489" s="2">
        <f t="shared" si="70"/>
        <v>0.94244447998725145</v>
      </c>
      <c r="Y489" s="2">
        <f t="shared" si="71"/>
        <v>0.62714009506376689</v>
      </c>
      <c r="Z489" s="2">
        <f t="shared" si="72"/>
        <v>0.70520370808295685</v>
      </c>
    </row>
    <row r="490" spans="18:26" x14ac:dyDescent="0.25">
      <c r="R490" s="13">
        <v>8.3000000000000004E-2</v>
      </c>
      <c r="S490" s="2">
        <f t="shared" si="65"/>
        <v>2.316493783216075</v>
      </c>
      <c r="T490" s="2">
        <f t="shared" si="66"/>
        <v>2.3428227047671282</v>
      </c>
      <c r="U490" s="2">
        <f t="shared" si="67"/>
        <v>1.6813074480901409</v>
      </c>
      <c r="V490" s="2">
        <f t="shared" si="68"/>
        <v>3.07569684509529</v>
      </c>
      <c r="W490" s="2">
        <f t="shared" si="69"/>
        <v>0.5793523713879295</v>
      </c>
      <c r="X490" s="2">
        <f t="shared" si="70"/>
        <v>0.94482686146039252</v>
      </c>
      <c r="Y490" s="2">
        <f t="shared" si="71"/>
        <v>0.62882262689159885</v>
      </c>
      <c r="Z490" s="2">
        <f t="shared" si="72"/>
        <v>0.70828693278679666</v>
      </c>
    </row>
    <row r="491" spans="18:26" x14ac:dyDescent="0.25">
      <c r="R491" s="12">
        <v>8.4000000000000005E-2</v>
      </c>
      <c r="S491" s="2">
        <f t="shared" si="65"/>
        <v>2.3137068985120011</v>
      </c>
      <c r="T491" s="2">
        <f t="shared" si="66"/>
        <v>2.2650412735342083</v>
      </c>
      <c r="U491" s="2">
        <f t="shared" si="67"/>
        <v>1.6788339715037726</v>
      </c>
      <c r="V491" s="2">
        <f t="shared" si="68"/>
        <v>3.0604974957598015</v>
      </c>
      <c r="W491" s="2">
        <f t="shared" si="69"/>
        <v>0.58166747822009457</v>
      </c>
      <c r="X491" s="2">
        <f t="shared" si="70"/>
        <v>0.94713065933537455</v>
      </c>
      <c r="Y491" s="2">
        <f t="shared" si="71"/>
        <v>0.6305027000684057</v>
      </c>
      <c r="Z491" s="2">
        <f t="shared" si="72"/>
        <v>0.71135504421105633</v>
      </c>
    </row>
    <row r="492" spans="18:26" x14ac:dyDescent="0.25">
      <c r="R492" s="13">
        <v>8.5000000000000006E-2</v>
      </c>
      <c r="S492" s="2">
        <f t="shared" si="65"/>
        <v>2.310842264326578</v>
      </c>
      <c r="T492" s="2">
        <f t="shared" si="66"/>
        <v>2.1888758962481862</v>
      </c>
      <c r="U492" s="2">
        <f t="shared" si="67"/>
        <v>1.6763309618193891</v>
      </c>
      <c r="V492" s="2">
        <f t="shared" si="68"/>
        <v>3.0451287490107539</v>
      </c>
      <c r="W492" s="2">
        <f t="shared" si="69"/>
        <v>0.58397975926837276</v>
      </c>
      <c r="X492" s="2">
        <f t="shared" si="70"/>
        <v>0.94935748272080234</v>
      </c>
      <c r="Y492" s="2">
        <f t="shared" si="71"/>
        <v>0.63218028499022316</v>
      </c>
      <c r="Z492" s="2">
        <f t="shared" si="72"/>
        <v>0.71440787131224148</v>
      </c>
    </row>
    <row r="493" spans="18:26" x14ac:dyDescent="0.25">
      <c r="R493" s="12">
        <v>8.5999999999999993E-2</v>
      </c>
      <c r="S493" s="2">
        <f t="shared" si="65"/>
        <v>2.3079001778678117</v>
      </c>
      <c r="T493" s="2">
        <f t="shared" si="66"/>
        <v>2.1143383173652679</v>
      </c>
      <c r="U493" s="2">
        <f t="shared" si="67"/>
        <v>1.6737985620540592</v>
      </c>
      <c r="V493" s="2">
        <f t="shared" si="68"/>
        <v>3.0295939171782198</v>
      </c>
      <c r="W493" s="2">
        <f t="shared" si="69"/>
        <v>0.58628913693123674</v>
      </c>
      <c r="X493" s="2">
        <f t="shared" si="70"/>
        <v>0.95150895375529243</v>
      </c>
      <c r="Y493" s="2">
        <f t="shared" si="71"/>
        <v>0.63385535219533384</v>
      </c>
      <c r="Z493" s="2">
        <f t="shared" si="72"/>
        <v>0.71744524634712614</v>
      </c>
    </row>
    <row r="494" spans="18:26" x14ac:dyDescent="0.25">
      <c r="R494" s="13">
        <v>8.6999999999999994E-2</v>
      </c>
      <c r="S494" s="2">
        <f t="shared" si="65"/>
        <v>2.3048809441199842</v>
      </c>
      <c r="T494" s="2">
        <f t="shared" si="66"/>
        <v>2.0414377658724496</v>
      </c>
      <c r="U494" s="2">
        <f t="shared" si="67"/>
        <v>1.6712369167536172</v>
      </c>
      <c r="V494" s="2">
        <f t="shared" si="68"/>
        <v>3.013896335729588</v>
      </c>
      <c r="W494" s="2">
        <f t="shared" si="69"/>
        <v>0.58859553390825958</v>
      </c>
      <c r="X494" s="2">
        <f t="shared" si="70"/>
        <v>0.95358670505850929</v>
      </c>
      <c r="Y494" s="2">
        <f t="shared" si="71"/>
        <v>0.63552787236580277</v>
      </c>
      <c r="Z494" s="2">
        <f t="shared" si="72"/>
        <v>0.72046700489648197</v>
      </c>
    </row>
    <row r="495" spans="18:26" x14ac:dyDescent="0.25">
      <c r="R495" s="12">
        <v>8.7999999999999995E-2</v>
      </c>
      <c r="S495" s="2">
        <f t="shared" si="65"/>
        <v>2.3017848757909678</v>
      </c>
      <c r="T495" s="2">
        <f t="shared" si="66"/>
        <v>1.9701810249254783</v>
      </c>
      <c r="U495" s="2">
        <f t="shared" si="67"/>
        <v>1.6686461719789216</v>
      </c>
      <c r="V495" s="2">
        <f t="shared" si="68"/>
        <v>2.9980393620830892</v>
      </c>
      <c r="W495" s="2">
        <f t="shared" si="69"/>
        <v>0.59089887320786449</v>
      </c>
      <c r="X495" s="2">
        <f t="shared" si="70"/>
        <v>0.95559237725025925</v>
      </c>
      <c r="Y495" s="2">
        <f t="shared" si="71"/>
        <v>0.63719781632899963</v>
      </c>
      <c r="Z495" s="2">
        <f t="shared" si="72"/>
        <v>0.7234729858876221</v>
      </c>
    </row>
    <row r="496" spans="18:26" x14ac:dyDescent="0.25">
      <c r="R496" s="13">
        <v>8.8999999999999996E-2</v>
      </c>
      <c r="S496" s="2">
        <f t="shared" si="65"/>
        <v>2.2986122932582522</v>
      </c>
      <c r="T496" s="2">
        <f t="shared" si="66"/>
        <v>1.9005725044032487</v>
      </c>
      <c r="U496" s="2">
        <f t="shared" si="67"/>
        <v>1.6660264752919844</v>
      </c>
      <c r="V496" s="2">
        <f t="shared" si="68"/>
        <v>2.9820263744186266</v>
      </c>
      <c r="W496" s="2">
        <f t="shared" si="69"/>
        <v>0.59319907815502226</v>
      </c>
      <c r="X496" s="2">
        <f t="shared" si="70"/>
        <v>0.95752761654070595</v>
      </c>
      <c r="Y496" s="2">
        <f t="shared" si="71"/>
        <v>0.63886515505910668</v>
      </c>
      <c r="Z496" s="2">
        <f t="shared" si="72"/>
        <v>0.72646303161575809</v>
      </c>
    </row>
    <row r="497" spans="18:26" x14ac:dyDescent="0.25">
      <c r="R497" s="12">
        <v>0.09</v>
      </c>
      <c r="S497" s="2">
        <f t="shared" si="65"/>
        <v>2.2953635245136996</v>
      </c>
      <c r="T497" s="2">
        <f t="shared" si="66"/>
        <v>1.8326143160894102</v>
      </c>
      <c r="U497" s="2">
        <f t="shared" si="67"/>
        <v>1.6633779757419733</v>
      </c>
      <c r="V497" s="2">
        <f t="shared" si="68"/>
        <v>2.9658607704865076</v>
      </c>
      <c r="W497" s="2">
        <f t="shared" si="69"/>
        <v>0.59549607239889302</v>
      </c>
      <c r="X497" s="2">
        <f t="shared" si="70"/>
        <v>0.9593940723944776</v>
      </c>
      <c r="Y497" s="2">
        <f t="shared" si="71"/>
        <v>0.64052985967861287</v>
      </c>
      <c r="Z497" s="2">
        <f t="shared" si="72"/>
        <v>0.72943698776416588</v>
      </c>
    </row>
    <row r="498" spans="18:26" x14ac:dyDescent="0.25">
      <c r="R498" s="13">
        <v>9.0999999999999998E-2</v>
      </c>
      <c r="S498" s="2">
        <f t="shared" si="65"/>
        <v>2.292038905107034</v>
      </c>
      <c r="T498" s="2">
        <f t="shared" si="66"/>
        <v>1.7663063511939934</v>
      </c>
      <c r="U498" s="2">
        <f t="shared" si="67"/>
        <v>1.6607008238510885</v>
      </c>
      <c r="V498" s="2">
        <f t="shared" si="68"/>
        <v>2.9495459664146551</v>
      </c>
      <c r="W498" s="2">
        <f t="shared" si="69"/>
        <v>0.59778977992041238</v>
      </c>
      <c r="X498" s="2">
        <f t="shared" si="70"/>
        <v>0.96119339527114878</v>
      </c>
      <c r="Y498" s="2">
        <f t="shared" si="71"/>
        <v>0.6421919014597941</v>
      </c>
      <c r="Z498" s="2">
        <f t="shared" si="72"/>
        <v>0.73239470342316026</v>
      </c>
    </row>
    <row r="499" spans="18:26" x14ac:dyDescent="0.25">
      <c r="R499" s="12">
        <v>9.1999999999999998E-2</v>
      </c>
      <c r="S499" s="2">
        <f t="shared" si="65"/>
        <v>2.2886387780880937</v>
      </c>
      <c r="T499" s="2">
        <f t="shared" si="66"/>
        <v>1.7016463599308498</v>
      </c>
      <c r="U499" s="2">
        <f t="shared" si="67"/>
        <v>1.6579951716003156</v>
      </c>
      <c r="V499" s="2">
        <f t="shared" si="68"/>
        <v>2.9330853955148739</v>
      </c>
      <c r="W499" s="2">
        <f t="shared" si="69"/>
        <v>0.60008012503982033</v>
      </c>
      <c r="X499" s="2">
        <f t="shared" si="70"/>
        <v>0.96292723444429651</v>
      </c>
      <c r="Y499" s="2">
        <f t="shared" si="71"/>
        <v>0.64385125182617897</v>
      </c>
      <c r="Z499" s="2">
        <f t="shared" si="72"/>
        <v>0.73533603110787493</v>
      </c>
    </row>
    <row r="500" spans="18:26" x14ac:dyDescent="0.25">
      <c r="R500" s="13">
        <v>9.2999999999999999E-2</v>
      </c>
      <c r="S500" s="2">
        <f t="shared" si="65"/>
        <v>2.285163493947842</v>
      </c>
      <c r="T500" s="2">
        <f t="shared" si="66"/>
        <v>1.6386300328705841</v>
      </c>
      <c r="U500" s="2">
        <f t="shared" si="67"/>
        <v>1.6552611724150605</v>
      </c>
      <c r="V500" s="2">
        <f t="shared" si="68"/>
        <v>2.9164825070887632</v>
      </c>
      <c r="W500" s="2">
        <f t="shared" si="69"/>
        <v>0.60236703242413281</v>
      </c>
      <c r="X500" s="2">
        <f t="shared" si="70"/>
        <v>0.96459723590104407</v>
      </c>
      <c r="Y500" s="2">
        <f t="shared" si="71"/>
        <v>0.64550788235400069</v>
      </c>
      <c r="Z500" s="2">
        <f t="shared" si="72"/>
        <v>0.73826082677485005</v>
      </c>
    </row>
    <row r="501" spans="18:26" x14ac:dyDescent="0.25">
      <c r="R501" s="12">
        <v>9.4E-2</v>
      </c>
      <c r="S501" s="2">
        <f t="shared" si="65"/>
        <v>2.2816134105581649</v>
      </c>
      <c r="T501" s="2">
        <f t="shared" si="66"/>
        <v>1.5772510837933249</v>
      </c>
      <c r="U501" s="2">
        <f t="shared" si="67"/>
        <v>1.6524989811506585</v>
      </c>
      <c r="V501" s="2">
        <f t="shared" si="68"/>
        <v>2.8997407652338416</v>
      </c>
      <c r="W501" s="2">
        <f t="shared" si="69"/>
        <v>0.60465042709455163</v>
      </c>
      <c r="X501" s="2">
        <f t="shared" si="70"/>
        <v>0.96620504032373011</v>
      </c>
      <c r="Y501" s="2">
        <f t="shared" si="71"/>
        <v>0.64716176477363374</v>
      </c>
      <c r="Z501" s="2">
        <f t="shared" si="72"/>
        <v>0.7411689498374251</v>
      </c>
    </row>
    <row r="502" spans="18:26" x14ac:dyDescent="0.25">
      <c r="R502" s="13">
        <v>9.5000000000000001E-2</v>
      </c>
      <c r="S502" s="2">
        <f t="shared" si="65"/>
        <v>2.2779888931104639</v>
      </c>
      <c r="T502" s="2">
        <f t="shared" si="66"/>
        <v>1.5175013337711885</v>
      </c>
      <c r="U502" s="2">
        <f t="shared" si="67"/>
        <v>1.6497087540777722</v>
      </c>
      <c r="V502" s="2">
        <f t="shared" si="68"/>
        <v>2.8828636476504568</v>
      </c>
      <c r="W502" s="2">
        <f t="shared" si="69"/>
        <v>0.60693023443381577</v>
      </c>
      <c r="X502" s="2">
        <f t="shared" si="70"/>
        <v>0.96775228115506851</v>
      </c>
      <c r="Y502" s="2">
        <f t="shared" si="71"/>
        <v>0.64881287097101703</v>
      </c>
      <c r="Z502" s="2">
        <f t="shared" si="72"/>
        <v>0.74406026317993712</v>
      </c>
    </row>
    <row r="503" spans="18:26" x14ac:dyDescent="0.25">
      <c r="R503" s="12">
        <v>9.6000000000000002E-2</v>
      </c>
      <c r="S503" s="2">
        <f t="shared" si="65"/>
        <v>2.2742903140530579</v>
      </c>
      <c r="T503" s="2">
        <f t="shared" si="66"/>
        <v>1.4593707962164988</v>
      </c>
      <c r="U503" s="2">
        <f t="shared" si="67"/>
        <v>1.64689064886767</v>
      </c>
      <c r="V503" s="2">
        <f t="shared" si="68"/>
        <v>2.8658546444500574</v>
      </c>
      <c r="W503" s="2">
        <f t="shared" si="69"/>
        <v>0.60920638019348927</v>
      </c>
      <c r="X503" s="2">
        <f t="shared" si="70"/>
        <v>0.96924058274789449</v>
      </c>
      <c r="Y503" s="2">
        <f t="shared" si="71"/>
        <v>0.65046117298906148</v>
      </c>
      <c r="Z503" s="2">
        <f t="shared" si="72"/>
        <v>0.74693463317072895</v>
      </c>
    </row>
    <row r="504" spans="18:26" x14ac:dyDescent="0.25">
      <c r="R504" s="13">
        <v>9.7000000000000003E-2</v>
      </c>
      <c r="S504" s="2">
        <f t="shared" si="65"/>
        <v>2.2705180530274167</v>
      </c>
      <c r="T504" s="2">
        <f t="shared" si="66"/>
        <v>1.4028477626387248</v>
      </c>
      <c r="U504" s="2">
        <f t="shared" si="67"/>
        <v>1.6440448245773913</v>
      </c>
      <c r="V504" s="2">
        <f t="shared" si="68"/>
        <v>2.8487172569653789</v>
      </c>
      <c r="W504" s="2">
        <f t="shared" si="69"/>
        <v>0.61147879050118659</v>
      </c>
      <c r="X504" s="2">
        <f t="shared" si="70"/>
        <v>0.97067155860033505</v>
      </c>
      <c r="Y504" s="2">
        <f t="shared" si="71"/>
        <v>0.65210664302904364</v>
      </c>
      <c r="Z504" s="2">
        <f t="shared" si="72"/>
        <v>0.74979192967396435</v>
      </c>
    </row>
    <row r="505" spans="18:26" x14ac:dyDescent="0.25">
      <c r="R505" s="12">
        <v>9.8000000000000004E-2</v>
      </c>
      <c r="S505" s="2">
        <f t="shared" si="65"/>
        <v>2.2666724968032255</v>
      </c>
      <c r="T505" s="2">
        <f t="shared" si="66"/>
        <v>1.3479188888606377</v>
      </c>
      <c r="U505" s="2">
        <f t="shared" si="67"/>
        <v>1.6411714416348016</v>
      </c>
      <c r="V505" s="2">
        <f t="shared" si="68"/>
        <v>2.8314549965631124</v>
      </c>
      <c r="W505" s="2">
        <f t="shared" si="69"/>
        <v>0.61374739186773286</v>
      </c>
      <c r="X505" s="2">
        <f t="shared" si="70"/>
        <v>0.97204680967698576</v>
      </c>
      <c r="Y505" s="2">
        <f t="shared" si="71"/>
        <v>0.65374925345198376</v>
      </c>
      <c r="Z505" s="2">
        <f t="shared" si="72"/>
        <v>0.75263202606025548</v>
      </c>
    </row>
    <row r="506" spans="18:26" x14ac:dyDescent="0.25">
      <c r="R506" s="13">
        <v>9.9000000000000005E-2</v>
      </c>
      <c r="S506" s="2">
        <f t="shared" si="65"/>
        <v>2.2627540392123171</v>
      </c>
      <c r="T506" s="2">
        <f t="shared" si="66"/>
        <v>1.2945692814522924</v>
      </c>
      <c r="U506" s="2">
        <f t="shared" si="67"/>
        <v>1.6382706618235345</v>
      </c>
      <c r="V506" s="2">
        <f t="shared" si="68"/>
        <v>2.8140713834596127</v>
      </c>
      <c r="W506" s="2">
        <f t="shared" si="69"/>
        <v>0.6160121111942598</v>
      </c>
      <c r="X506" s="2">
        <f t="shared" si="70"/>
        <v>0.97336792281643292</v>
      </c>
      <c r="Y506" s="2">
        <f t="shared" si="71"/>
        <v>0.65538897678000885</v>
      </c>
      <c r="Z506" s="2">
        <f t="shared" si="72"/>
        <v>0.75545479921610492</v>
      </c>
    </row>
    <row r="507" spans="18:26" x14ac:dyDescent="0.25">
      <c r="R507" s="12">
        <v>0.1</v>
      </c>
      <c r="S507" s="2">
        <f t="shared" si="65"/>
        <v>2.2587630810814705</v>
      </c>
      <c r="T507" s="2">
        <f t="shared" si="66"/>
        <v>1.2427825841500841</v>
      </c>
      <c r="U507" s="2">
        <f t="shared" si="67"/>
        <v>1.6353426482678308</v>
      </c>
      <c r="V507" s="2">
        <f t="shared" si="68"/>
        <v>2.7965699455401904</v>
      </c>
      <c r="W507" s="2">
        <f t="shared" si="69"/>
        <v>0.61827287577923395</v>
      </c>
      <c r="X507" s="2">
        <f t="shared" si="70"/>
        <v>0.97463646922522129</v>
      </c>
      <c r="Y507" s="2">
        <f t="shared" si="71"/>
        <v>0.65702578569770131</v>
      </c>
      <c r="Z507" s="2">
        <f t="shared" si="72"/>
        <v>0.75826012955216393</v>
      </c>
    </row>
    <row r="508" spans="18:26" x14ac:dyDescent="0.25">
      <c r="R508" s="13">
        <v>0.10100000000000001</v>
      </c>
      <c r="S508" s="2">
        <f t="shared" si="65"/>
        <v>2.2547000301640989</v>
      </c>
      <c r="T508" s="2">
        <f t="shared" si="66"/>
        <v>1.1925410640372305</v>
      </c>
      <c r="U508" s="2">
        <f t="shared" si="67"/>
        <v>1.6323875654172657</v>
      </c>
      <c r="V508" s="2">
        <f t="shared" si="68"/>
        <v>2.7789542171825374</v>
      </c>
      <c r="W508" s="2">
        <f t="shared" si="69"/>
        <v>0.62052961332541767</v>
      </c>
      <c r="X508" s="2">
        <f t="shared" si="70"/>
        <v>0.97585400305813896</v>
      </c>
      <c r="Y508" s="2">
        <f t="shared" si="71"/>
        <v>0.65865965305343166</v>
      </c>
      <c r="Z508" s="2">
        <f t="shared" si="72"/>
        <v>0.76104790101031339</v>
      </c>
    </row>
    <row r="509" spans="18:26" x14ac:dyDescent="0.25">
      <c r="R509" s="12">
        <v>0.10199999999999999</v>
      </c>
      <c r="S509" s="2">
        <f t="shared" si="65"/>
        <v>2.2505653010708433</v>
      </c>
      <c r="T509" s="2">
        <f t="shared" si="66"/>
        <v>1.1438256972715535</v>
      </c>
      <c r="U509" s="2">
        <f t="shared" si="67"/>
        <v>1.6294055790313775</v>
      </c>
      <c r="V509" s="2">
        <f t="shared" si="68"/>
        <v>2.761227738084826</v>
      </c>
      <c r="W509" s="2">
        <f t="shared" si="69"/>
        <v>0.6227822519467614</v>
      </c>
      <c r="X509" s="2">
        <f t="shared" si="70"/>
        <v>0.97702206008447534</v>
      </c>
      <c r="Y509" s="2">
        <f t="shared" si="71"/>
        <v>0.66029055186067631</v>
      </c>
      <c r="Z509" s="2">
        <f t="shared" si="72"/>
        <v>0.76381800106956954</v>
      </c>
    </row>
    <row r="510" spans="18:26" x14ac:dyDescent="0.25">
      <c r="R510" s="13">
        <v>0.10299999999999999</v>
      </c>
      <c r="S510" s="2">
        <f t="shared" si="65"/>
        <v>2.2463593151990882</v>
      </c>
      <c r="T510" s="2">
        <f t="shared" si="66"/>
        <v>1.0966162541563342</v>
      </c>
      <c r="U510" s="2">
        <f t="shared" si="67"/>
        <v>1.6263968561641917</v>
      </c>
      <c r="V510" s="2">
        <f t="shared" si="68"/>
        <v>2.7433940520990086</v>
      </c>
      <c r="W510" s="2">
        <f t="shared" si="69"/>
        <v>0.62503072017522521</v>
      </c>
      <c r="X510" s="2">
        <f t="shared" si="70"/>
        <v>0.97814215643969349</v>
      </c>
      <c r="Y510" s="2">
        <f t="shared" si="71"/>
        <v>0.66191845529931981</v>
      </c>
      <c r="Z510" s="2">
        <f t="shared" si="72"/>
        <v>0.76657032075082043</v>
      </c>
    </row>
    <row r="511" spans="18:26" x14ac:dyDescent="0.25">
      <c r="R511" s="12">
        <v>0.104</v>
      </c>
      <c r="S511" s="2">
        <f t="shared" si="65"/>
        <v>2.2420825006614136</v>
      </c>
      <c r="T511" s="2">
        <f t="shared" si="66"/>
        <v>1.0508913833601963</v>
      </c>
      <c r="U511" s="2">
        <f t="shared" si="67"/>
        <v>1.6233615651486446</v>
      </c>
      <c r="V511" s="2">
        <f t="shared" si="68"/>
        <v>2.7254567060698567</v>
      </c>
      <c r="W511" s="2">
        <f t="shared" si="69"/>
        <v>0.62727494696753039</v>
      </c>
      <c r="X511" s="2">
        <f t="shared" si="70"/>
        <v>0.97921578746176441</v>
      </c>
      <c r="Y511" s="2">
        <f t="shared" si="71"/>
        <v>0.66354333671694121</v>
      </c>
      <c r="Z511" s="2">
        <f t="shared" si="72"/>
        <v>0.76930475462039938</v>
      </c>
    </row>
    <row r="512" spans="18:26" x14ac:dyDescent="0.25">
      <c r="R512" s="13">
        <v>0.105</v>
      </c>
      <c r="S512" s="2">
        <f t="shared" si="65"/>
        <v>2.2377352922130047</v>
      </c>
      <c r="T512" s="2">
        <f t="shared" si="66"/>
        <v>1.0066286951024381</v>
      </c>
      <c r="U512" s="2">
        <f t="shared" si="67"/>
        <v>1.6202998755809117</v>
      </c>
      <c r="V512" s="2">
        <f t="shared" si="68"/>
        <v>2.7074192486802526</v>
      </c>
      <c r="W512" s="2">
        <f t="shared" si="69"/>
        <v>0.62951486171183813</v>
      </c>
      <c r="X512" s="2">
        <f t="shared" si="70"/>
        <v>0.98024442661121902</v>
      </c>
      <c r="Y512" s="2">
        <f t="shared" si="71"/>
        <v>0.66516516963008576</v>
      </c>
      <c r="Z512" s="2">
        <f t="shared" si="72"/>
        <v>0.77202120079249903</v>
      </c>
    </row>
    <row r="513" spans="18:26" x14ac:dyDescent="0.25">
      <c r="R513" s="12">
        <v>0.106</v>
      </c>
      <c r="S513" s="2">
        <f t="shared" si="65"/>
        <v>2.2333181311780312</v>
      </c>
      <c r="T513" s="2">
        <f t="shared" si="66"/>
        <v>0.96380484313090764</v>
      </c>
      <c r="U513" s="2">
        <f t="shared" si="67"/>
        <v>1.6172119583046385</v>
      </c>
      <c r="V513" s="2">
        <f t="shared" si="68"/>
        <v>2.6892852293032461</v>
      </c>
      <c r="W513" s="2">
        <f t="shared" si="69"/>
        <v>0.63175039423435542</v>
      </c>
      <c r="X513" s="2">
        <f t="shared" si="70"/>
        <v>0.98122952447379452</v>
      </c>
      <c r="Y513" s="2">
        <f t="shared" si="71"/>
        <v>0.66678392772551986</v>
      </c>
      <c r="Z513" s="2">
        <f t="shared" si="72"/>
        <v>0.77471956093043581</v>
      </c>
    </row>
    <row r="514" spans="18:26" x14ac:dyDescent="0.25">
      <c r="R514" s="13">
        <v>0.107</v>
      </c>
      <c r="S514" s="2">
        <f t="shared" si="65"/>
        <v>2.2288314653750199</v>
      </c>
      <c r="T514" s="2">
        <f t="shared" si="66"/>
        <v>0.92239560533032128</v>
      </c>
      <c r="U514" s="2">
        <f t="shared" si="67"/>
        <v>1.6140979853950768</v>
      </c>
      <c r="V514" s="2">
        <f t="shared" si="68"/>
        <v>2.6710581968613889</v>
      </c>
      <c r="W514" s="2">
        <f t="shared" si="69"/>
        <v>0.63398147480586686</v>
      </c>
      <c r="X514" s="2">
        <f t="shared" si="70"/>
        <v>0.98217250784438859</v>
      </c>
      <c r="Y514" s="2">
        <f t="shared" si="71"/>
        <v>0.66839958486147055</v>
      </c>
      <c r="Z514" s="2">
        <f t="shared" si="72"/>
        <v>0.77739974024676817</v>
      </c>
    </row>
    <row r="515" spans="18:26" x14ac:dyDescent="0.25">
      <c r="R515" s="12">
        <v>0.108</v>
      </c>
      <c r="S515" s="2">
        <f t="shared" si="65"/>
        <v>2.2242757490412304</v>
      </c>
      <c r="T515" s="2">
        <f t="shared" si="66"/>
        <v>0.88237596280986186</v>
      </c>
      <c r="U515" s="2">
        <f t="shared" si="67"/>
        <v>1.6109581301431324</v>
      </c>
      <c r="V515" s="2">
        <f t="shared" si="68"/>
        <v>2.6527416986938426</v>
      </c>
      <c r="W515" s="2">
        <f t="shared" si="69"/>
        <v>0.63620803414819149</v>
      </c>
      <c r="X515" s="2">
        <f t="shared" si="70"/>
        <v>0.98307477889087225</v>
      </c>
      <c r="Y515" s="2">
        <f t="shared" si="71"/>
        <v>0.67001211506884917</v>
      </c>
      <c r="Z515" s="2">
        <f t="shared" si="72"/>
        <v>0.78006164750228002</v>
      </c>
    </row>
    <row r="516" spans="18:26" x14ac:dyDescent="0.25">
      <c r="R516" s="13">
        <v>0.109</v>
      </c>
      <c r="S516" s="2">
        <f t="shared" si="65"/>
        <v>2.2196514427560605</v>
      </c>
      <c r="T516" s="2">
        <f t="shared" si="66"/>
        <v>0.84372017732989679</v>
      </c>
      <c r="U516" s="2">
        <f t="shared" si="67"/>
        <v>1.6077925670393194</v>
      </c>
      <c r="V516" s="2">
        <f t="shared" si="68"/>
        <v>2.6343392794317548</v>
      </c>
      <c r="W516" s="2">
        <f t="shared" si="69"/>
        <v>0.63843000344056255</v>
      </c>
      <c r="X516" s="2">
        <f t="shared" si="70"/>
        <v>0.98393771439617173</v>
      </c>
      <c r="Y516" s="2">
        <f t="shared" si="71"/>
        <v>0.67162149255245962</v>
      </c>
      <c r="Z516" s="2">
        <f t="shared" si="72"/>
        <v>0.78270519500383351</v>
      </c>
    </row>
    <row r="517" spans="18:26" x14ac:dyDescent="0.25">
      <c r="R517" s="12">
        <v>0.11</v>
      </c>
      <c r="S517" s="2">
        <f t="shared" si="65"/>
        <v>2.2149590133634933</v>
      </c>
      <c r="T517" s="2">
        <f t="shared" si="66"/>
        <v>0.80640186693864224</v>
      </c>
      <c r="U517" s="2">
        <f t="shared" si="67"/>
        <v>1.6046014717576305</v>
      </c>
      <c r="V517" s="2">
        <f t="shared" si="68"/>
        <v>2.6158544798823828</v>
      </c>
      <c r="W517" s="2">
        <f t="shared" si="69"/>
        <v>0.64064731432593236</v>
      </c>
      <c r="X517" s="2">
        <f t="shared" si="70"/>
        <v>0.98476266507689214</v>
      </c>
      <c r="Y517" s="2">
        <f t="shared" si="71"/>
        <v>0.67322769169218888</v>
      </c>
      <c r="Z517" s="2">
        <f t="shared" si="72"/>
        <v>0.78533029860110259</v>
      </c>
    </row>
    <row r="518" spans="18:26" x14ac:dyDescent="0.25">
      <c r="R518" s="13">
        <v>0.111</v>
      </c>
      <c r="S518" s="2">
        <f t="shared" si="65"/>
        <v>2.2101989338936048</v>
      </c>
      <c r="T518" s="2">
        <f t="shared" si="66"/>
        <v>0.77039407970061125</v>
      </c>
      <c r="U518" s="2">
        <f t="shared" si="67"/>
        <v>1.6013850211393186</v>
      </c>
      <c r="V518" s="2">
        <f t="shared" si="68"/>
        <v>2.597290835922446</v>
      </c>
      <c r="W518" s="2">
        <f t="shared" si="69"/>
        <v>0.64285989891719597</v>
      </c>
      <c r="X518" s="2">
        <f t="shared" si="70"/>
        <v>0.98555095497663359</v>
      </c>
      <c r="Y518" s="2">
        <f t="shared" si="71"/>
        <v>0.67483068704418325</v>
      </c>
      <c r="Z518" s="2">
        <f t="shared" si="72"/>
        <v>0.78793687768219511</v>
      </c>
    </row>
    <row r="519" spans="18:26" x14ac:dyDescent="0.25">
      <c r="R519" s="12">
        <v>0.112</v>
      </c>
      <c r="S519" s="2">
        <f t="shared" si="65"/>
        <v>2.2053716834831527</v>
      </c>
      <c r="T519" s="2">
        <f t="shared" si="66"/>
        <v>0.73566936540957117</v>
      </c>
      <c r="U519" s="2">
        <f t="shared" si="67"/>
        <v>1.5981433931765974</v>
      </c>
      <c r="V519" s="2">
        <f t="shared" si="68"/>
        <v>2.578651877401168</v>
      </c>
      <c r="W519" s="2">
        <f t="shared" si="69"/>
        <v>0.64506768980333906</v>
      </c>
      <c r="X519" s="2">
        <f t="shared" si="70"/>
        <v>0.9863038809320358</v>
      </c>
      <c r="Y519" s="2">
        <f t="shared" si="71"/>
        <v>0.6764304533420068</v>
      </c>
      <c r="Z519" s="2">
        <f t="shared" si="72"/>
        <v>0.79052485516817272</v>
      </c>
    </row>
    <row r="520" spans="18:26" x14ac:dyDescent="0.25">
      <c r="R520" s="13">
        <v>0.113</v>
      </c>
      <c r="S520" s="2">
        <f t="shared" ref="S520:S583" si="73">NORMDIST(R520,4.92%,16.88%,0)</f>
        <v>2.2004777472952686</v>
      </c>
      <c r="T520" s="2">
        <f t="shared" ref="T520:T583" si="74">_xlfn.NORM.DIST(R520,0.7%, 4.76%,0)</f>
        <v>0.70219984518955536</v>
      </c>
      <c r="U520" s="2">
        <f t="shared" ref="U520:U583" si="75">NORMDIST(R520,0.91%, 22.48%,0)</f>
        <v>1.5948767669962611</v>
      </c>
      <c r="V520" s="2">
        <f t="shared" ref="V520:V583" si="76">_xlfn.NORM.DIST(R520,2.18%, 11.16%,0)</f>
        <v>2.559941127053476</v>
      </c>
      <c r="W520" s="2">
        <f t="shared" ref="W520:W583" si="77">NORMDIST(R520,4.92%, 16.88%,1)</f>
        <v>0.64727062005550373</v>
      </c>
      <c r="X520" s="2">
        <f t="shared" ref="X520:X583" si="78">NORMDIST(R520,0.7%, 4.76%,1)</f>
        <v>0.98702271210948744</v>
      </c>
      <c r="Y520" s="2">
        <f t="shared" ref="Y520:Y583" si="79">NORMDIST(R520,0.91%,22.48%,1)</f>
        <v>0.67802696549778485</v>
      </c>
      <c r="Z520" s="2">
        <f t="shared" ref="Z520:Z583" si="80">NORMDIST(R520, 2.18%, 11.16%, 1)</f>
        <v>0.7930941575064796</v>
      </c>
    </row>
    <row r="521" spans="18:26" x14ac:dyDescent="0.25">
      <c r="R521" s="12">
        <v>0.114</v>
      </c>
      <c r="S521" s="2">
        <f t="shared" si="73"/>
        <v>2.1955176164382548</v>
      </c>
      <c r="T521" s="2">
        <f t="shared" si="74"/>
        <v>0.66995727889813417</v>
      </c>
      <c r="U521" s="2">
        <f t="shared" si="75"/>
        <v>1.591585322843222</v>
      </c>
      <c r="V521" s="2">
        <f t="shared" si="76"/>
        <v>2.5411620994237931</v>
      </c>
      <c r="W521" s="2">
        <f t="shared" si="77"/>
        <v>0.64946862323297472</v>
      </c>
      <c r="X521" s="2">
        <f t="shared" si="78"/>
        <v>0.98770868961034508</v>
      </c>
      <c r="Y521" s="2">
        <f t="shared" si="79"/>
        <v>0.67962019860332945</v>
      </c>
      <c r="Z521" s="2">
        <f t="shared" si="80"/>
        <v>0.79564471466328857</v>
      </c>
    </row>
    <row r="522" spans="18:26" x14ac:dyDescent="0.25">
      <c r="R522" s="13">
        <v>0.115</v>
      </c>
      <c r="S522" s="2">
        <f t="shared" si="73"/>
        <v>2.1904917878835368</v>
      </c>
      <c r="T522" s="2">
        <f t="shared" si="74"/>
        <v>0.63891313025662444</v>
      </c>
      <c r="U522" s="2">
        <f t="shared" si="75"/>
        <v>1.5882692420639737</v>
      </c>
      <c r="V522" s="2">
        <f t="shared" si="76"/>
        <v>2.5223182998008822</v>
      </c>
      <c r="W522" s="2">
        <f t="shared" si="77"/>
        <v>0.65166163338908345</v>
      </c>
      <c r="X522" s="2">
        <f t="shared" si="78"/>
        <v>0.98836302614242322</v>
      </c>
      <c r="Y522" s="2">
        <f t="shared" si="79"/>
        <v>0.68121012793125046</v>
      </c>
      <c r="Z522" s="2">
        <f t="shared" si="80"/>
        <v>0.79817646011477739</v>
      </c>
    </row>
    <row r="523" spans="18:26" x14ac:dyDescent="0.25">
      <c r="R523" s="12">
        <v>0.11600000000000001</v>
      </c>
      <c r="S523" s="2">
        <f t="shared" si="73"/>
        <v>2.1854007643827527</v>
      </c>
      <c r="T523" s="2">
        <f t="shared" si="74"/>
        <v>0.60903862964219568</v>
      </c>
      <c r="U523" s="2">
        <f t="shared" si="75"/>
        <v>1.5849287070899789</v>
      </c>
      <c r="V523" s="2">
        <f t="shared" si="76"/>
        <v>2.5034132231641548</v>
      </c>
      <c r="W523" s="2">
        <f t="shared" si="77"/>
        <v>0.65384958507702984</v>
      </c>
      <c r="X523" s="2">
        <f t="shared" si="78"/>
        <v>0.98898690575545234</v>
      </c>
      <c r="Y523" s="2">
        <f t="shared" si="79"/>
        <v>0.68279672893604737</v>
      </c>
      <c r="Z523" s="2">
        <f t="shared" si="80"/>
        <v>0.80068933083734517</v>
      </c>
    </row>
    <row r="524" spans="18:26" x14ac:dyDescent="0.25">
      <c r="R524" s="13">
        <v>0.11700000000000001</v>
      </c>
      <c r="S524" s="2">
        <f t="shared" si="73"/>
        <v>2.1802450543840317</v>
      </c>
      <c r="T524" s="2">
        <f t="shared" si="74"/>
        <v>0.58030483448684567</v>
      </c>
      <c r="U524" s="2">
        <f t="shared" si="75"/>
        <v>1.5815639014209841</v>
      </c>
      <c r="V524" s="2">
        <f t="shared" si="76"/>
        <v>2.4844503531418805</v>
      </c>
      <c r="W524" s="2">
        <f t="shared" si="77"/>
        <v>0.65603241335562057</v>
      </c>
      <c r="X524" s="2">
        <f t="shared" si="78"/>
        <v>0.98958148363813503</v>
      </c>
      <c r="Y524" s="2">
        <f t="shared" si="79"/>
        <v>0.68437997725518707</v>
      </c>
      <c r="Z524" s="2">
        <f t="shared" si="80"/>
        <v>0.80318326729678147</v>
      </c>
    </row>
    <row r="525" spans="18:26" x14ac:dyDescent="0.25">
      <c r="R525" s="12">
        <v>0.11799999999999999</v>
      </c>
      <c r="S525" s="2">
        <f t="shared" si="73"/>
        <v>2.1750251719474614</v>
      </c>
      <c r="T525" s="2">
        <f t="shared" si="74"/>
        <v>0.55268268723798541</v>
      </c>
      <c r="U525" s="2">
        <f t="shared" si="75"/>
        <v>1.5781750096082634</v>
      </c>
      <c r="V525" s="2">
        <f t="shared" si="76"/>
        <v>2.4654331609816968</v>
      </c>
      <c r="W525" s="2">
        <f t="shared" si="77"/>
        <v>0.65821005379492381</v>
      </c>
      <c r="X525" s="2">
        <f t="shared" si="78"/>
        <v>0.99014788597438597</v>
      </c>
      <c r="Y525" s="2">
        <f t="shared" si="79"/>
        <v>0.68595984871016324</v>
      </c>
      <c r="Z525" s="2">
        <f t="shared" si="80"/>
        <v>0.80565821343639854</v>
      </c>
    </row>
    <row r="526" spans="18:26" x14ac:dyDescent="0.25">
      <c r="R526" s="13">
        <v>0.11899999999999999</v>
      </c>
      <c r="S526" s="2">
        <f t="shared" si="73"/>
        <v>2.1697416366597659</v>
      </c>
      <c r="T526" s="2">
        <f t="shared" si="74"/>
        <v>0.52614307084480694</v>
      </c>
      <c r="U526" s="2">
        <f t="shared" si="75"/>
        <v>1.5747622172377944</v>
      </c>
      <c r="V526" s="2">
        <f t="shared" si="76"/>
        <v>2.446365104533831</v>
      </c>
      <c r="W526" s="2">
        <f t="shared" si="77"/>
        <v>0.66038244248183808</v>
      </c>
      <c r="X526" s="2">
        <f t="shared" si="78"/>
        <v>0.99068720985629855</v>
      </c>
      <c r="Y526" s="2">
        <f t="shared" si="79"/>
        <v>0.68753631930753967</v>
      </c>
      <c r="Z526" s="2">
        <f t="shared" si="80"/>
        <v>0.80811411666414223</v>
      </c>
    </row>
    <row r="527" spans="18:26" x14ac:dyDescent="0.25">
      <c r="R527" s="12">
        <v>0.12</v>
      </c>
      <c r="S527" s="2">
        <f t="shared" si="73"/>
        <v>2.1643949735482293</v>
      </c>
      <c r="T527" s="2">
        <f t="shared" si="74"/>
        <v>0.50065686174380164</v>
      </c>
      <c r="U527" s="2">
        <f t="shared" si="75"/>
        <v>1.5713257109133663</v>
      </c>
      <c r="V527" s="2">
        <f t="shared" si="76"/>
        <v>2.4272496272474227</v>
      </c>
      <c r="W527" s="2">
        <f t="shared" si="77"/>
        <v>0.66254951602557588</v>
      </c>
      <c r="X527" s="2">
        <f t="shared" si="78"/>
        <v>0.991200523251348</v>
      </c>
      <c r="Y527" s="2">
        <f t="shared" si="79"/>
        <v>0.68910936523997646</v>
      </c>
      <c r="Z527" s="2">
        <f t="shared" si="80"/>
        <v>0.81055092783869109</v>
      </c>
    </row>
    <row r="528" spans="18:26" x14ac:dyDescent="0.25">
      <c r="R528" s="13">
        <v>0.121</v>
      </c>
      <c r="S528" s="2">
        <f t="shared" si="73"/>
        <v>2.1589857129938608</v>
      </c>
      <c r="T528" s="2">
        <f t="shared" si="74"/>
        <v>0.47619498032552177</v>
      </c>
      <c r="U528" s="2">
        <f t="shared" si="75"/>
        <v>1.5678656782396265</v>
      </c>
      <c r="V528" s="2">
        <f t="shared" si="76"/>
        <v>2.4080901571803222</v>
      </c>
      <c r="W528" s="2">
        <f t="shared" si="77"/>
        <v>0.66471121156306179</v>
      </c>
      <c r="X528" s="2">
        <f t="shared" si="78"/>
        <v>0.9916888650213227</v>
      </c>
      <c r="Y528" s="2">
        <f t="shared" si="79"/>
        <v>0.69067896288723907</v>
      </c>
      <c r="Z528" s="2">
        <f t="shared" si="80"/>
        <v>0.81296860125455872</v>
      </c>
    </row>
    <row r="529" spans="18:26" x14ac:dyDescent="0.25">
      <c r="R529" s="12">
        <v>0.122</v>
      </c>
      <c r="S529" s="2">
        <f t="shared" si="73"/>
        <v>2.1535143906438399</v>
      </c>
      <c r="T529" s="2">
        <f t="shared" si="74"/>
        <v>0.45272843887319147</v>
      </c>
      <c r="U529" s="2">
        <f t="shared" si="75"/>
        <v>1.5643823078050627</v>
      </c>
      <c r="V529" s="2">
        <f t="shared" si="76"/>
        <v>2.3888901060227492</v>
      </c>
      <c r="W529" s="2">
        <f t="shared" si="77"/>
        <v>0.66686746676424091</v>
      </c>
      <c r="X529" s="2">
        <f t="shared" si="78"/>
        <v>0.99215324499045876</v>
      </c>
      <c r="Y529" s="2">
        <f t="shared" si="79"/>
        <v>0.69224508881719127</v>
      </c>
      <c r="Z529" s="2">
        <f t="shared" si="80"/>
        <v>0.81536709462621415</v>
      </c>
    </row>
    <row r="530" spans="18:26" x14ac:dyDescent="0.25">
      <c r="R530" s="13">
        <v>0.123</v>
      </c>
      <c r="S530" s="2">
        <f t="shared" si="73"/>
        <v>2.1479815473232584</v>
      </c>
      <c r="T530" s="2">
        <f t="shared" si="74"/>
        <v>0.43022838697180588</v>
      </c>
      <c r="U530" s="2">
        <f t="shared" si="75"/>
        <v>1.5608757891649254</v>
      </c>
      <c r="V530" s="2">
        <f t="shared" si="76"/>
        <v>2.3696528681351547</v>
      </c>
      <c r="W530" s="2">
        <f t="shared" si="77"/>
        <v>0.6690182198373027</v>
      </c>
      <c r="X530" s="2">
        <f t="shared" si="78"/>
        <v>0.99259464406024733</v>
      </c>
      <c r="Y530" s="2">
        <f t="shared" si="79"/>
        <v>0.69380771978677003</v>
      </c>
      <c r="Z530" s="2">
        <f t="shared" si="80"/>
        <v>0.81774636907123066</v>
      </c>
    </row>
    <row r="531" spans="18:26" x14ac:dyDescent="0.25">
      <c r="R531" s="12">
        <v>0.124</v>
      </c>
      <c r="S531" s="2">
        <f t="shared" si="73"/>
        <v>2.1423877289461712</v>
      </c>
      <c r="T531" s="2">
        <f t="shared" si="74"/>
        <v>0.40866615439405107</v>
      </c>
      <c r="U531" s="2">
        <f t="shared" si="75"/>
        <v>1.5573463128240936</v>
      </c>
      <c r="V531" s="2">
        <f t="shared" si="76"/>
        <v>2.3503818196006492</v>
      </c>
      <c r="W531" s="2">
        <f t="shared" si="77"/>
        <v>0.67116340953381304</v>
      </c>
      <c r="X531" s="2">
        <f t="shared" si="78"/>
        <v>0.99301401436838954</v>
      </c>
      <c r="Y531" s="2">
        <f t="shared" si="79"/>
        <v>0.69536683274294386</v>
      </c>
      <c r="Z531" s="2">
        <f t="shared" si="80"/>
        <v>0.82010638909248224</v>
      </c>
    </row>
    <row r="532" spans="18:26" x14ac:dyDescent="0.25">
      <c r="R532" s="13">
        <v>0.125</v>
      </c>
      <c r="S532" s="2">
        <f t="shared" si="73"/>
        <v>2.136733486425987</v>
      </c>
      <c r="T532" s="2">
        <f t="shared" si="74"/>
        <v>0.38801329147666419</v>
      </c>
      <c r="U532" s="2">
        <f t="shared" si="75"/>
        <v>1.553794070219884</v>
      </c>
      <c r="V532" s="2">
        <f t="shared" si="76"/>
        <v>2.3310803172923333</v>
      </c>
      <c r="W532" s="2">
        <f t="shared" si="77"/>
        <v>0.67330297515375948</v>
      </c>
      <c r="X532" s="2">
        <f t="shared" si="78"/>
        <v>0.9934122794893806</v>
      </c>
      <c r="Y532" s="2">
        <f t="shared" si="79"/>
        <v>0.69692240482365364</v>
      </c>
      <c r="Z532" s="2">
        <f t="shared" si="80"/>
        <v>0.82244712255939767</v>
      </c>
    </row>
    <row r="533" spans="18:26" x14ac:dyDescent="0.25">
      <c r="R533" s="12">
        <v>0.126</v>
      </c>
      <c r="S533" s="2">
        <f t="shared" si="73"/>
        <v>2.131019375585212</v>
      </c>
      <c r="T533" s="2">
        <f t="shared" si="74"/>
        <v>0.36824160700774244</v>
      </c>
      <c r="U533" s="2">
        <f t="shared" si="75"/>
        <v>1.5502192537048081</v>
      </c>
      <c r="V533" s="2">
        <f t="shared" si="76"/>
        <v>2.3117516979558514</v>
      </c>
      <c r="W533" s="2">
        <f t="shared" si="77"/>
        <v>0.67543685655050467</v>
      </c>
      <c r="X533" s="2">
        <f t="shared" si="78"/>
        <v>0.99379033467422384</v>
      </c>
      <c r="Y533" s="2">
        <f t="shared" si="79"/>
        <v>0.69847441335873672</v>
      </c>
      <c r="Z533" s="2">
        <f t="shared" si="80"/>
        <v>0.8247685406882912</v>
      </c>
    </row>
    <row r="534" spans="18:26" x14ac:dyDescent="0.25">
      <c r="R534" s="13">
        <v>0.127</v>
      </c>
      <c r="S534" s="2">
        <f t="shared" si="73"/>
        <v>2.1252459570645703</v>
      </c>
      <c r="T534" s="2">
        <f t="shared" si="74"/>
        <v>0.34932320365196767</v>
      </c>
      <c r="U534" s="2">
        <f t="shared" si="75"/>
        <v>1.5466220565292754</v>
      </c>
      <c r="V534" s="2">
        <f t="shared" si="76"/>
        <v>2.292399277307493</v>
      </c>
      <c r="W534" s="2">
        <f t="shared" si="77"/>
        <v>0.67756499413565074</v>
      </c>
      <c r="X534" s="2">
        <f t="shared" si="78"/>
        <v>0.99414904712679875</v>
      </c>
      <c r="Y534" s="2">
        <f t="shared" si="79"/>
        <v>0.70002283587083336</v>
      </c>
      <c r="Z534" s="2">
        <f t="shared" si="80"/>
        <v>0.82707061802178239</v>
      </c>
    </row>
    <row r="535" spans="18:26" x14ac:dyDescent="0.25">
      <c r="R535" s="12">
        <v>0.128</v>
      </c>
      <c r="S535" s="2">
        <f t="shared" si="73"/>
        <v>2.1194137962315223</v>
      </c>
      <c r="T535" s="2">
        <f t="shared" si="74"/>
        <v>0.33123051094677025</v>
      </c>
      <c r="U535" s="2">
        <f t="shared" si="75"/>
        <v>1.5430026728242499</v>
      </c>
      <c r="V535" s="2">
        <f t="shared" si="76"/>
        <v>2.2730263491481386</v>
      </c>
      <c r="W535" s="2">
        <f t="shared" si="77"/>
        <v>0.67968732888381145</v>
      </c>
      <c r="X535" s="2">
        <f t="shared" si="78"/>
        <v>0.9944892563144363</v>
      </c>
      <c r="Y535" s="2">
        <f t="shared" si="79"/>
        <v>0.70156765007627586</v>
      </c>
      <c r="Z535" s="2">
        <f t="shared" si="80"/>
        <v>0.82935333240732234</v>
      </c>
    </row>
    <row r="536" spans="18:26" x14ac:dyDescent="0.25">
      <c r="R536" s="13">
        <v>0.129</v>
      </c>
      <c r="S536" s="2">
        <f t="shared" si="73"/>
        <v>2.1135234630882023</v>
      </c>
      <c r="T536" s="2">
        <f t="shared" si="74"/>
        <v>0.31393631590809412</v>
      </c>
      <c r="U536" s="2">
        <f t="shared" si="75"/>
        <v>1.5393612975838593</v>
      </c>
      <c r="V536" s="2">
        <f t="shared" si="76"/>
        <v>2.2536361844933568</v>
      </c>
      <c r="W536" s="2">
        <f t="shared" si="77"/>
        <v>0.68180380233729321</v>
      </c>
      <c r="X536" s="2">
        <f t="shared" si="78"/>
        <v>0.99481177431029211</v>
      </c>
      <c r="Y536" s="2">
        <f t="shared" si="79"/>
        <v>0.70310883388596068</v>
      </c>
      <c r="Z536" s="2">
        <f t="shared" si="80"/>
        <v>0.83161666497484277</v>
      </c>
    </row>
    <row r="537" spans="18:26" x14ac:dyDescent="0.25">
      <c r="R537" s="12">
        <v>0.13</v>
      </c>
      <c r="S537" s="2">
        <f t="shared" si="73"/>
        <v>2.1075755321787897</v>
      </c>
      <c r="T537" s="2">
        <f t="shared" si="74"/>
        <v>0.29741379128962597</v>
      </c>
      <c r="U537" s="2">
        <f t="shared" si="75"/>
        <v>1.5356981266479579</v>
      </c>
      <c r="V537" s="2">
        <f t="shared" si="76"/>
        <v>2.2342320307199146</v>
      </c>
      <c r="W537" s="2">
        <f t="shared" si="77"/>
        <v>0.68391435661068312</v>
      </c>
      <c r="X537" s="2">
        <f t="shared" si="78"/>
        <v>0.99511738616514844</v>
      </c>
      <c r="Y537" s="2">
        <f t="shared" si="79"/>
        <v>0.70464636540620251</v>
      </c>
      <c r="Z537" s="2">
        <f t="shared" si="80"/>
        <v>0.83386060011354157</v>
      </c>
    </row>
    <row r="538" spans="18:26" x14ac:dyDescent="0.25">
      <c r="R538" s="13">
        <v>0.13100000000000001</v>
      </c>
      <c r="S538" s="2">
        <f t="shared" si="73"/>
        <v>2.1015705824963469</v>
      </c>
      <c r="T538" s="2">
        <f t="shared" si="74"/>
        <v>0.28163652154416174</v>
      </c>
      <c r="U538" s="2">
        <f t="shared" si="75"/>
        <v>1.5320133566846494</v>
      </c>
      <c r="V538" s="2">
        <f t="shared" si="76"/>
        <v>2.2148171107289936</v>
      </c>
      <c r="W538" s="2">
        <f t="shared" si="77"/>
        <v>0.68601893439534467</v>
      </c>
      <c r="X538" s="2">
        <f t="shared" si="78"/>
        <v>0.99540685030632148</v>
      </c>
      <c r="Y538" s="2">
        <f t="shared" si="79"/>
        <v>0.70618022293957172</v>
      </c>
      <c r="Z538" s="2">
        <f t="shared" si="80"/>
        <v>0.83608512544782454</v>
      </c>
    </row>
    <row r="539" spans="18:26" x14ac:dyDescent="0.25">
      <c r="R539" s="12">
        <v>0.13200000000000001</v>
      </c>
      <c r="S539" s="2">
        <f t="shared" si="73"/>
        <v>2.0955091973891329</v>
      </c>
      <c r="T539" s="2">
        <f t="shared" si="74"/>
        <v>0.26657852654014724</v>
      </c>
      <c r="U539" s="2">
        <f t="shared" si="75"/>
        <v>1.528307185172767</v>
      </c>
      <c r="V539" s="2">
        <f t="shared" si="76"/>
        <v>2.1953946221263547</v>
      </c>
      <c r="W539" s="2">
        <f t="shared" si="77"/>
        <v>0.68811747896382025</v>
      </c>
      <c r="X539" s="2">
        <f t="shared" si="78"/>
        <v>0.99568089896140388</v>
      </c>
      <c r="Y539" s="2">
        <f t="shared" si="79"/>
        <v>0.70771038498571348</v>
      </c>
      <c r="Z539" s="2">
        <f t="shared" si="80"/>
        <v>0.83829023181241902</v>
      </c>
    </row>
    <row r="540" spans="18:26" x14ac:dyDescent="0.25">
      <c r="R540" s="13">
        <v>0.13300000000000001</v>
      </c>
      <c r="S540" s="2">
        <f t="shared" si="73"/>
        <v>2.0893919644664232</v>
      </c>
      <c r="T540" s="2">
        <f t="shared" si="74"/>
        <v>0.25221428309041011</v>
      </c>
      <c r="U540" s="2">
        <f t="shared" si="75"/>
        <v>1.5245798103843153</v>
      </c>
      <c r="V540" s="2">
        <f t="shared" si="76"/>
        <v>2.1759677364197061</v>
      </c>
      <c r="W540" s="2">
        <f t="shared" si="77"/>
        <v>0.69020993417413812</v>
      </c>
      <c r="X540" s="2">
        <f t="shared" si="78"/>
        <v>0.99594023860462444</v>
      </c>
      <c r="Y540" s="2">
        <f t="shared" si="79"/>
        <v>0.7092368302421499</v>
      </c>
      <c r="Z540" s="2">
        <f t="shared" si="80"/>
        <v>0.8404759132266747</v>
      </c>
    </row>
    <row r="541" spans="18:26" x14ac:dyDescent="0.25">
      <c r="R541" s="12">
        <v>0.13400000000000001</v>
      </c>
      <c r="S541" s="2">
        <f t="shared" si="73"/>
        <v>2.083219475503848</v>
      </c>
      <c r="T541" s="2">
        <f t="shared" si="74"/>
        <v>0.23851874435365716</v>
      </c>
      <c r="U541" s="2">
        <f t="shared" si="75"/>
        <v>1.5208314313668783</v>
      </c>
      <c r="V541" s="2">
        <f t="shared" si="76"/>
        <v>2.1565395982335089</v>
      </c>
      <c r="W541" s="2">
        <f t="shared" si="77"/>
        <v>0.69229624447402793</v>
      </c>
      <c r="X541" s="2">
        <f t="shared" si="78"/>
        <v>0.99618555042366774</v>
      </c>
      <c r="Y541" s="2">
        <f t="shared" si="79"/>
        <v>0.71075953760506405</v>
      </c>
      <c r="Z541" s="2">
        <f t="shared" si="80"/>
        <v>0.84264216686807236</v>
      </c>
    </row>
    <row r="542" spans="18:26" x14ac:dyDescent="0.25">
      <c r="R542" s="13">
        <v>0.13500000000000001</v>
      </c>
      <c r="S542" s="2">
        <f t="shared" si="73"/>
        <v>2.0769923263482819</v>
      </c>
      <c r="T542" s="2">
        <f t="shared" si="74"/>
        <v>0.22546735717247776</v>
      </c>
      <c r="U542" s="2">
        <f t="shared" si="75"/>
        <v>1.5170622479259919</v>
      </c>
      <c r="V542" s="2">
        <f t="shared" si="76"/>
        <v>2.1371133245414415</v>
      </c>
      <c r="W542" s="2">
        <f t="shared" si="77"/>
        <v>0.69437635490503746</v>
      </c>
      <c r="X542" s="2">
        <f t="shared" si="78"/>
        <v>0.99641749080485853</v>
      </c>
      <c r="Y542" s="2">
        <f t="shared" si="79"/>
        <v>0.7122784861700675</v>
      </c>
      <c r="Z542" s="2">
        <f t="shared" si="80"/>
        <v>0.84478899304495536</v>
      </c>
    </row>
    <row r="543" spans="18:26" x14ac:dyDescent="0.25">
      <c r="R543" s="12">
        <v>0.13600000000000001</v>
      </c>
      <c r="S543" s="2">
        <f t="shared" si="73"/>
        <v>2.0707111168222907</v>
      </c>
      <c r="T543" s="2">
        <f t="shared" si="74"/>
        <v>0.21303607741437888</v>
      </c>
      <c r="U543" s="2">
        <f t="shared" si="75"/>
        <v>1.5132724606074837</v>
      </c>
      <c r="V543" s="2">
        <f t="shared" si="76"/>
        <v>2.1176920039167411</v>
      </c>
      <c r="W543" s="2">
        <f t="shared" si="77"/>
        <v>0.6964502111065578</v>
      </c>
      <c r="X543" s="2">
        <f t="shared" si="78"/>
        <v>0.99663669183467973</v>
      </c>
      <c r="Y543" s="2">
        <f t="shared" si="79"/>
        <v>0.71379365523294891</v>
      </c>
      <c r="Z543" s="2">
        <f t="shared" si="80"/>
        <v>0.84691639516850148</v>
      </c>
    </row>
    <row r="544" spans="18:26" x14ac:dyDescent="0.25">
      <c r="R544" s="13">
        <v>0.13700000000000001</v>
      </c>
      <c r="S544" s="2">
        <f t="shared" si="73"/>
        <v>2.0643764506281763</v>
      </c>
      <c r="T544" s="2">
        <f t="shared" si="74"/>
        <v>0.20120138338476987</v>
      </c>
      <c r="U544" s="2">
        <f t="shared" si="75"/>
        <v>1.5094622706797856</v>
      </c>
      <c r="V544" s="2">
        <f t="shared" si="76"/>
        <v>2.0982786958006128</v>
      </c>
      <c r="W544" s="2">
        <f t="shared" si="77"/>
        <v>0.69851775931975058</v>
      </c>
      <c r="X544" s="2">
        <f t="shared" si="78"/>
        <v>0.99684376181566114</v>
      </c>
      <c r="Y544" s="2">
        <f t="shared" si="79"/>
        <v>0.71530502429040499</v>
      </c>
      <c r="Z544" s="2">
        <f t="shared" si="80"/>
        <v>0.84902437972395661</v>
      </c>
    </row>
    <row r="545" spans="18:26" x14ac:dyDescent="0.25">
      <c r="R545" s="12">
        <v>0.13800000000000001</v>
      </c>
      <c r="S545" s="2">
        <f t="shared" si="73"/>
        <v>2.0579889352516192</v>
      </c>
      <c r="T545" s="2">
        <f t="shared" si="74"/>
        <v>0.18994028738285459</v>
      </c>
      <c r="U545" s="2">
        <f t="shared" si="75"/>
        <v>1.5056318801162183</v>
      </c>
      <c r="V545" s="2">
        <f t="shared" si="76"/>
        <v>2.0788764297888975</v>
      </c>
      <c r="W545" s="2">
        <f t="shared" si="77"/>
        <v>0.70057894639137919</v>
      </c>
      <c r="X545" s="2">
        <f t="shared" si="78"/>
        <v>0.99703928579474776</v>
      </c>
      <c r="Y545" s="2">
        <f t="shared" si="79"/>
        <v>0.71681257304075552</v>
      </c>
      <c r="Z545" s="2">
        <f t="shared" si="80"/>
        <v>0.85111295624114358</v>
      </c>
    </row>
    <row r="546" spans="18:26" x14ac:dyDescent="0.25">
      <c r="R546" s="13">
        <v>0.13900000000000001</v>
      </c>
      <c r="S546" s="2">
        <f t="shared" si="73"/>
        <v>2.0515491818649609</v>
      </c>
      <c r="T546" s="2">
        <f t="shared" si="74"/>
        <v>0.17923034547306158</v>
      </c>
      <c r="U546" s="2">
        <f t="shared" si="75"/>
        <v>1.5017814915772474</v>
      </c>
      <c r="V546" s="2">
        <f t="shared" si="76"/>
        <v>2.059488204937189</v>
      </c>
      <c r="W546" s="2">
        <f t="shared" si="77"/>
        <v>0.70263371977754385</v>
      </c>
      <c r="X546" s="2">
        <f t="shared" si="78"/>
        <v>0.99722382610232407</v>
      </c>
      <c r="Y546" s="2">
        <f t="shared" si="79"/>
        <v>0.71831628138463821</v>
      </c>
      <c r="Z546" s="2">
        <f t="shared" si="80"/>
        <v>0.85318213726426795</v>
      </c>
    </row>
    <row r="547" spans="18:26" x14ac:dyDescent="0.25">
      <c r="R547" s="12">
        <v>0.14000000000000001</v>
      </c>
      <c r="S547" s="2">
        <f t="shared" si="73"/>
        <v>2.0450578052301305</v>
      </c>
      <c r="T547" s="2">
        <f t="shared" si="74"/>
        <v>0.16904966554598932</v>
      </c>
      <c r="U547" s="2">
        <f t="shared" si="75"/>
        <v>1.4979113083927225</v>
      </c>
      <c r="V547" s="2">
        <f t="shared" si="76"/>
        <v>2.0401169890845359</v>
      </c>
      <c r="W547" s="2">
        <f t="shared" si="77"/>
        <v>0.70468202754732079</v>
      </c>
      <c r="X547" s="2">
        <f t="shared" si="78"/>
        <v>0.99739792290014995</v>
      </c>
      <c r="Y547" s="2">
        <f t="shared" si="79"/>
        <v>0.71981612942568751</v>
      </c>
      <c r="Z547" s="2">
        <f t="shared" si="80"/>
        <v>0.8552319383210385</v>
      </c>
    </row>
    <row r="548" spans="18:26" x14ac:dyDescent="0.25">
      <c r="R548" s="13">
        <v>0.14099999999999999</v>
      </c>
      <c r="S548" s="2">
        <f t="shared" si="73"/>
        <v>2.0385154236012495</v>
      </c>
      <c r="T548" s="2">
        <f t="shared" si="74"/>
        <v>0.15937691374384269</v>
      </c>
      <c r="U548" s="2">
        <f t="shared" si="75"/>
        <v>1.4940215345440901</v>
      </c>
      <c r="V548" s="2">
        <f t="shared" si="76"/>
        <v>2.0207657181959058</v>
      </c>
      <c r="W548" s="2">
        <f t="shared" si="77"/>
        <v>0.70672381838630172</v>
      </c>
      <c r="X548" s="2">
        <f t="shared" si="78"/>
        <v>0.99756209473653212</v>
      </c>
      <c r="Y548" s="2">
        <f t="shared" si="79"/>
        <v>0.72131209747119518</v>
      </c>
      <c r="Z548" s="2">
        <f t="shared" si="80"/>
        <v>0.85726237789111959</v>
      </c>
    </row>
    <row r="549" spans="18:26" x14ac:dyDescent="0.25">
      <c r="R549" s="12">
        <v>0.14199999999999999</v>
      </c>
      <c r="S549" s="2">
        <f t="shared" si="73"/>
        <v>2.0319226586269283</v>
      </c>
      <c r="T549" s="2">
        <f t="shared" si="74"/>
        <v>0.15019131932603849</v>
      </c>
      <c r="U549" s="2">
        <f t="shared" si="75"/>
        <v>1.4901123746465896</v>
      </c>
      <c r="V549" s="2">
        <f t="shared" si="76"/>
        <v>2.0014372957235427</v>
      </c>
      <c r="W549" s="2">
        <f t="shared" si="77"/>
        <v>0.70875904160003822</v>
      </c>
      <c r="X549" s="2">
        <f t="shared" si="78"/>
        <v>0.99771683910713604</v>
      </c>
      <c r="Y549" s="2">
        <f t="shared" si="79"/>
        <v>0.72280416603275255</v>
      </c>
      <c r="Z549" s="2">
        <f t="shared" si="80"/>
        <v>0.85927347737393711</v>
      </c>
    </row>
    <row r="550" spans="18:26" x14ac:dyDescent="0.25">
      <c r="R550" s="13">
        <v>0.14299999999999999</v>
      </c>
      <c r="S550" s="2">
        <f t="shared" si="73"/>
        <v>2.0252801352522805</v>
      </c>
      <c r="T550" s="2">
        <f t="shared" si="74"/>
        <v>0.14147267805105568</v>
      </c>
      <c r="U550" s="2">
        <f t="shared" si="75"/>
        <v>1.4861840339314338</v>
      </c>
      <c r="V550" s="2">
        <f t="shared" si="76"/>
        <v>1.9821345919873425</v>
      </c>
      <c r="W550" s="2">
        <f t="shared" si="77"/>
        <v>0.71078764711738662</v>
      </c>
      <c r="X550" s="2">
        <f t="shared" si="78"/>
        <v>0.99786263301991374</v>
      </c>
      <c r="Y550" s="2">
        <f t="shared" si="79"/>
        <v>0.72429231582687581</v>
      </c>
      <c r="Z550" s="2">
        <f t="shared" si="80"/>
        <v>0.86126526105585355</v>
      </c>
    </row>
    <row r="551" spans="18:26" x14ac:dyDescent="0.25">
      <c r="R551" s="12">
        <v>0.14399999999999999</v>
      </c>
      <c r="S551" s="2">
        <f t="shared" si="73"/>
        <v>2.0185884816206743</v>
      </c>
      <c r="T551" s="2">
        <f t="shared" si="74"/>
        <v>0.1332013541507141</v>
      </c>
      <c r="U551" s="2">
        <f t="shared" si="75"/>
        <v>1.4822367182279732</v>
      </c>
      <c r="V551" s="2">
        <f t="shared" si="76"/>
        <v>1.9628604435743722</v>
      </c>
      <c r="W551" s="2">
        <f t="shared" si="77"/>
        <v>0.71280958549375595</v>
      </c>
      <c r="X551" s="2">
        <f t="shared" si="78"/>
        <v>0.99799993356270456</v>
      </c>
      <c r="Y551" s="2">
        <f t="shared" si="79"/>
        <v>0.72577652777561286</v>
      </c>
      <c r="Z551" s="2">
        <f t="shared" si="80"/>
        <v>0.86323775607673414</v>
      </c>
    </row>
    <row r="552" spans="18:26" x14ac:dyDescent="0.25">
      <c r="R552" s="13">
        <v>0.14499999999999999</v>
      </c>
      <c r="S552" s="2">
        <f t="shared" si="73"/>
        <v>2.0118483289752427</v>
      </c>
      <c r="T552" s="2">
        <f t="shared" si="74"/>
        <v>0.12535828097291798</v>
      </c>
      <c r="U552" s="2">
        <f t="shared" si="75"/>
        <v>1.4782706339458502</v>
      </c>
      <c r="V552" s="2">
        <f t="shared" si="76"/>
        <v>1.9436176527576279</v>
      </c>
      <c r="W552" s="2">
        <f t="shared" si="77"/>
        <v>0.71482480791425662</v>
      </c>
      <c r="X552" s="2">
        <f t="shared" si="78"/>
        <v>0.99812917847213778</v>
      </c>
      <c r="Y552" s="2">
        <f t="shared" si="79"/>
        <v>0.72725678300713259</v>
      </c>
      <c r="Z552" s="2">
        <f t="shared" si="80"/>
        <v>0.8651909923959219</v>
      </c>
    </row>
    <row r="553" spans="18:26" x14ac:dyDescent="0.25">
      <c r="R553" s="12">
        <v>0.14599999999999999</v>
      </c>
      <c r="S553" s="2">
        <f t="shared" si="73"/>
        <v>2.0050603115601744</v>
      </c>
      <c r="T553" s="2">
        <f t="shared" si="74"/>
        <v>0.11792496036849021</v>
      </c>
      <c r="U553" s="2">
        <f t="shared" si="75"/>
        <v>1.4742859880571397</v>
      </c>
      <c r="V553" s="2">
        <f t="shared" si="76"/>
        <v>1.9244089869341323</v>
      </c>
      <c r="W553" s="2">
        <f t="shared" si="77"/>
        <v>0.71683326619675092</v>
      </c>
      <c r="X553" s="2">
        <f t="shared" si="78"/>
        <v>0.9982507867025433</v>
      </c>
      <c r="Y553" s="2">
        <f t="shared" si="79"/>
        <v>0.72873306285629635</v>
      </c>
      <c r="Z553" s="2">
        <f t="shared" si="80"/>
        <v>0.86712500275764082</v>
      </c>
    </row>
    <row r="554" spans="18:26" x14ac:dyDescent="0.25">
      <c r="R554" s="13">
        <v>0.14699999999999999</v>
      </c>
      <c r="S554" s="2">
        <f t="shared" si="73"/>
        <v>1.9982250665218082</v>
      </c>
      <c r="T554" s="2">
        <f t="shared" si="74"/>
        <v>0.11088346089708698</v>
      </c>
      <c r="U554" s="2">
        <f t="shared" si="75"/>
        <v>1.470282988078486</v>
      </c>
      <c r="V554" s="2">
        <f t="shared" si="76"/>
        <v>1.9052371780824497</v>
      </c>
      <c r="W554" s="2">
        <f t="shared" si="77"/>
        <v>0.71883491279480483</v>
      </c>
      <c r="X554" s="2">
        <f t="shared" si="78"/>
        <v>0.99836515899365319</v>
      </c>
      <c r="Y554" s="2">
        <f t="shared" si="79"/>
        <v>0.73020534886521105</v>
      </c>
      <c r="Z554" s="2">
        <f t="shared" si="80"/>
        <v>0.86903982265584678</v>
      </c>
    </row>
    <row r="555" spans="18:26" x14ac:dyDescent="0.25">
      <c r="R555" s="12">
        <v>0.14799999999999999</v>
      </c>
      <c r="S555" s="2">
        <f t="shared" si="73"/>
        <v>1.991343233809548</v>
      </c>
      <c r="T555" s="2">
        <f t="shared" si="74"/>
        <v>0.10421641492631666</v>
      </c>
      <c r="U555" s="2">
        <f t="shared" si="75"/>
        <v>1.4662618420532305</v>
      </c>
      <c r="V555" s="2">
        <f t="shared" si="76"/>
        <v>1.886104922239686</v>
      </c>
      <c r="W555" s="2">
        <f t="shared" si="77"/>
        <v>0.72082970080053999</v>
      </c>
      <c r="X555" s="2">
        <f t="shared" si="78"/>
        <v>0.99847267843594889</v>
      </c>
      <c r="Y555" s="2">
        <f t="shared" si="79"/>
        <v>0.73167362278376546</v>
      </c>
      <c r="Z555" s="2">
        <f t="shared" si="80"/>
        <v>0.87093549029854689</v>
      </c>
    </row>
    <row r="556" spans="18:26" x14ac:dyDescent="0.25">
      <c r="R556" s="13">
        <v>0.14899999999999999</v>
      </c>
      <c r="S556" s="2">
        <f t="shared" si="73"/>
        <v>1.9844154560766276</v>
      </c>
      <c r="T556" s="2">
        <f t="shared" si="74"/>
        <v>9.7907014697129507E-2</v>
      </c>
      <c r="U556" s="2">
        <f t="shared" si="75"/>
        <v>1.462222758533537</v>
      </c>
      <c r="V556" s="2">
        <f t="shared" si="76"/>
        <v>1.8670148789980374</v>
      </c>
      <c r="W556" s="2">
        <f t="shared" si="77"/>
        <v>0.72281758394738804</v>
      </c>
      <c r="X556" s="2">
        <f t="shared" si="78"/>
        <v>0.99857371103258541</v>
      </c>
      <c r="Y556" s="2">
        <f t="shared" si="79"/>
        <v>0.73313786657014735</v>
      </c>
      <c r="Z556" s="2">
        <f t="shared" si="80"/>
        <v>0.87281204657160361</v>
      </c>
    </row>
    <row r="557" spans="18:26" x14ac:dyDescent="0.25">
      <c r="R557" s="12">
        <v>0.15</v>
      </c>
      <c r="S557" s="2">
        <f t="shared" si="73"/>
        <v>1.9774423785807356</v>
      </c>
      <c r="T557" s="2">
        <f t="shared" si="74"/>
        <v>9.193900742728732E-2</v>
      </c>
      <c r="U557" s="2">
        <f t="shared" si="75"/>
        <v>1.4581659465625167</v>
      </c>
      <c r="V557" s="2">
        <f t="shared" si="76"/>
        <v>1.847969671020933</v>
      </c>
      <c r="W557" s="2">
        <f t="shared" si="77"/>
        <v>0.72479851661274441</v>
      </c>
      <c r="X557" s="2">
        <f t="shared" si="78"/>
        <v>0.99866860625689313</v>
      </c>
      <c r="Y557" s="2">
        <f t="shared" si="79"/>
        <v>0.73459806239134351</v>
      </c>
      <c r="Z557" s="2">
        <f t="shared" si="80"/>
        <v>0.87466953500204669</v>
      </c>
    </row>
    <row r="558" spans="18:26" x14ac:dyDescent="0.25">
      <c r="R558" s="13">
        <v>0.151</v>
      </c>
      <c r="S558" s="2">
        <f t="shared" si="73"/>
        <v>1.9704246490845343</v>
      </c>
      <c r="T558" s="2">
        <f t="shared" si="74"/>
        <v>8.6296689523307976E-2</v>
      </c>
      <c r="U558" s="2">
        <f t="shared" si="75"/>
        <v>1.4540916156563506</v>
      </c>
      <c r="V558" s="2">
        <f t="shared" si="76"/>
        <v>1.8289718835787971</v>
      </c>
      <c r="W558" s="2">
        <f t="shared" si="77"/>
        <v>0.72677245382052269</v>
      </c>
      <c r="X558" s="2">
        <f t="shared" si="78"/>
        <v>0.99875769760453226</v>
      </c>
      <c r="Y558" s="2">
        <f t="shared" si="79"/>
        <v>0.73605419262362215</v>
      </c>
      <c r="Z558" s="2">
        <f t="shared" si="80"/>
        <v>0.87650800172091081</v>
      </c>
    </row>
    <row r="559" spans="18:26" x14ac:dyDescent="0.25">
      <c r="R559" s="12">
        <v>0.152</v>
      </c>
      <c r="S559" s="2">
        <f t="shared" si="73"/>
        <v>1.9633629177560823</v>
      </c>
      <c r="T559" s="2">
        <f t="shared" si="74"/>
        <v>8.0964899969697302E-2</v>
      </c>
      <c r="U559" s="2">
        <f t="shared" si="75"/>
        <v>1.4499999757864177</v>
      </c>
      <c r="V559" s="2">
        <f t="shared" si="76"/>
        <v>1.8100240641044703</v>
      </c>
      <c r="W559" s="2">
        <f t="shared" si="77"/>
        <v>0.72873935124361044</v>
      </c>
      <c r="X559" s="2">
        <f t="shared" si="78"/>
        <v>0.99884130313944208</v>
      </c>
      <c r="Y559" s="2">
        <f t="shared" si="79"/>
        <v>0.73750623985299679</v>
      </c>
      <c r="Z559" s="2">
        <f t="shared" si="80"/>
        <v>0.87832749542561872</v>
      </c>
    </row>
    <row r="560" spans="18:26" x14ac:dyDescent="0.25">
      <c r="R560" s="13">
        <v>0.153</v>
      </c>
      <c r="S560" s="2">
        <f t="shared" si="73"/>
        <v>1.956257837069193</v>
      </c>
      <c r="T560" s="2">
        <f t="shared" si="74"/>
        <v>7.5929012962565462E-2</v>
      </c>
      <c r="U560" s="2">
        <f t="shared" si="75"/>
        <v>1.4458912373614263</v>
      </c>
      <c r="V560" s="2">
        <f t="shared" si="76"/>
        <v>1.7911287217682945</v>
      </c>
      <c r="W560" s="2">
        <f t="shared" si="77"/>
        <v>0.73069916520622424</v>
      </c>
      <c r="X560" s="2">
        <f t="shared" si="78"/>
        <v>0.99891972603279577</v>
      </c>
      <c r="Y560" s="2">
        <f t="shared" si="79"/>
        <v>0.73895418687567194</v>
      </c>
      <c r="Z560" s="2">
        <f t="shared" si="80"/>
        <v>0.88012806734192894</v>
      </c>
    </row>
    <row r="561" spans="18:26" x14ac:dyDescent="0.25">
      <c r="R561" s="12">
        <v>0.154</v>
      </c>
      <c r="S561" s="2">
        <f t="shared" si="73"/>
        <v>1.9491100617037387</v>
      </c>
      <c r="T561" s="2">
        <f t="shared" si="74"/>
        <v>7.1174929852884872E-2</v>
      </c>
      <c r="U561" s="2">
        <f t="shared" si="75"/>
        <v>1.4417656112095529</v>
      </c>
      <c r="V561" s="2">
        <f t="shared" si="76"/>
        <v>1.7722883270728547</v>
      </c>
      <c r="W561" s="2">
        <f t="shared" si="77"/>
        <v>0.73265185268616584</v>
      </c>
      <c r="X561" s="2">
        <f t="shared" si="78"/>
        <v>0.9989932550942382</v>
      </c>
      <c r="Y561" s="2">
        <f t="shared" si="79"/>
        <v>0.74039801669847283</v>
      </c>
      <c r="Z561" s="2">
        <f t="shared" si="80"/>
        <v>0.88190977118546954</v>
      </c>
    </row>
    <row r="562" spans="18:26" x14ac:dyDescent="0.25">
      <c r="R562" s="13">
        <v>0.155</v>
      </c>
      <c r="S562" s="2">
        <f t="shared" si="73"/>
        <v>1.9419202484459306</v>
      </c>
      <c r="T562" s="2">
        <f t="shared" si="74"/>
        <v>6.6689070462691374E-2</v>
      </c>
      <c r="U562" s="2">
        <f t="shared" si="75"/>
        <v>1.4376233085605898</v>
      </c>
      <c r="V562" s="2">
        <f t="shared" si="76"/>
        <v>1.7535053114673893</v>
      </c>
      <c r="W562" s="2">
        <f t="shared" si="77"/>
        <v>0.73459737131697855</v>
      </c>
      <c r="X562" s="2">
        <f t="shared" si="78"/>
        <v>0.99906216529474934</v>
      </c>
      <c r="Y562" s="2">
        <f t="shared" si="79"/>
        <v>0.74183771253925457</v>
      </c>
      <c r="Z562" s="2">
        <f t="shared" si="80"/>
        <v>0.88367266312287596</v>
      </c>
    </row>
    <row r="563" spans="18:26" x14ac:dyDescent="0.25">
      <c r="R563" s="12">
        <v>0.156</v>
      </c>
      <c r="S563" s="2">
        <f t="shared" si="73"/>
        <v>1.9346890560885928</v>
      </c>
      <c r="T563" s="2">
        <f t="shared" si="74"/>
        <v>6.2458363835486579E-2</v>
      </c>
      <c r="U563" s="2">
        <f t="shared" si="75"/>
        <v>1.4334645410281024</v>
      </c>
      <c r="V563" s="2">
        <f t="shared" si="76"/>
        <v>1.7347820669818232</v>
      </c>
      <c r="W563" s="2">
        <f t="shared" si="77"/>
        <v>0.73653567939000342</v>
      </c>
      <c r="X563" s="2">
        <f t="shared" si="78"/>
        <v>0.99912671828053434</v>
      </c>
      <c r="Y563" s="2">
        <f t="shared" si="79"/>
        <v>0.74327325782729547</v>
      </c>
      <c r="Z563" s="2">
        <f t="shared" si="80"/>
        <v>0.88541680173255277</v>
      </c>
    </row>
    <row r="564" spans="18:26" x14ac:dyDescent="0.25">
      <c r="R564" s="13">
        <v>0.157</v>
      </c>
      <c r="S564" s="2">
        <f t="shared" si="73"/>
        <v>1.927417145331451</v>
      </c>
      <c r="T564" s="2">
        <f t="shared" si="74"/>
        <v>5.8470238479966491E-2</v>
      </c>
      <c r="U564" s="2">
        <f t="shared" si="75"/>
        <v>1.4292895205916041</v>
      </c>
      <c r="V564" s="2">
        <f t="shared" si="76"/>
        <v>1.716120945880415</v>
      </c>
      <c r="W564" s="2">
        <f t="shared" si="77"/>
        <v>0.73846673585633571</v>
      </c>
      <c r="X564" s="2">
        <f t="shared" si="78"/>
        <v>0.9991871628774075</v>
      </c>
      <c r="Y564" s="2">
        <f t="shared" si="79"/>
        <v>0.74470463620367222</v>
      </c>
      <c r="Z564" s="2">
        <f t="shared" si="80"/>
        <v>0.88714224796507979</v>
      </c>
    </row>
    <row r="565" spans="18:26" x14ac:dyDescent="0.25">
      <c r="R565" s="12">
        <v>0.158</v>
      </c>
      <c r="S565" s="2">
        <f t="shared" si="73"/>
        <v>1.9201051786814525</v>
      </c>
      <c r="T565" s="2">
        <f t="shared" si="74"/>
        <v>5.4712612164003992E-2</v>
      </c>
      <c r="U565" s="2">
        <f t="shared" si="75"/>
        <v>1.4250984595787402</v>
      </c>
      <c r="V565" s="2">
        <f t="shared" si="76"/>
        <v>1.6975242603349621</v>
      </c>
      <c r="W565" s="2">
        <f t="shared" si="77"/>
        <v>0.74039050032868303</v>
      </c>
      <c r="X565" s="2">
        <f t="shared" si="78"/>
        <v>0.99924373558518864</v>
      </c>
      <c r="Y565" s="2">
        <f t="shared" si="79"/>
        <v>0.74613183152161611</v>
      </c>
      <c r="Z565" s="2">
        <f t="shared" si="80"/>
        <v>0.88884906510328121</v>
      </c>
    </row>
    <row r="566" spans="18:26" x14ac:dyDescent="0.25">
      <c r="R566" s="13">
        <v>0.159</v>
      </c>
      <c r="S566" s="2">
        <f t="shared" si="73"/>
        <v>1.9127538203531498</v>
      </c>
      <c r="T566" s="2">
        <f t="shared" si="74"/>
        <v>5.1173881313559391E-2</v>
      </c>
      <c r="U566" s="2">
        <f t="shared" si="75"/>
        <v>1.4208915706474943</v>
      </c>
      <c r="V566" s="2">
        <f t="shared" si="76"/>
        <v>1.678994282117515</v>
      </c>
      <c r="W566" s="2">
        <f t="shared" si="77"/>
        <v>0.74230693308312135</v>
      </c>
      <c r="X566" s="2">
        <f t="shared" si="78"/>
        <v>0.99929666106169346</v>
      </c>
      <c r="Y566" s="2">
        <f t="shared" si="79"/>
        <v>0.74755482784685334</v>
      </c>
      <c r="Z566" s="2">
        <f t="shared" si="80"/>
        <v>0.89053731872197783</v>
      </c>
    </row>
    <row r="567" spans="18:26" x14ac:dyDescent="0.25">
      <c r="R567" s="12">
        <v>0.16</v>
      </c>
      <c r="S567" s="2">
        <f t="shared" si="73"/>
        <v>1.9053637361691549</v>
      </c>
      <c r="T567" s="2">
        <f t="shared" si="74"/>
        <v>4.7842910068892547E-2</v>
      </c>
      <c r="U567" s="2">
        <f t="shared" si="75"/>
        <v>1.4166690667684116</v>
      </c>
      <c r="V567" s="2">
        <f t="shared" si="76"/>
        <v>1.6605332423125436</v>
      </c>
      <c r="W567" s="2">
        <f t="shared" si="77"/>
        <v>0.74421599506075398</v>
      </c>
      <c r="X567" s="2">
        <f t="shared" si="78"/>
        <v>0.99934615259594539</v>
      </c>
      <c r="Y567" s="2">
        <f t="shared" si="79"/>
        <v>0.74897360945792535</v>
      </c>
      <c r="Z567" s="2">
        <f t="shared" si="80"/>
        <v>0.89220707664744214</v>
      </c>
    </row>
    <row r="568" spans="18:26" x14ac:dyDescent="0.25">
      <c r="R568" s="13">
        <v>0.161</v>
      </c>
      <c r="S568" s="2">
        <f t="shared" si="73"/>
        <v>1.8979355934606958</v>
      </c>
      <c r="T568" s="2">
        <f t="shared" si="74"/>
        <v>4.4709019048122876E-2</v>
      </c>
      <c r="U568" s="2">
        <f t="shared" si="75"/>
        <v>1.4124311612068441</v>
      </c>
      <c r="V568" s="2">
        <f t="shared" si="76"/>
        <v>1.6421433310484721</v>
      </c>
      <c r="W568" s="2">
        <f t="shared" si="77"/>
        <v>0.74611764786926926</v>
      </c>
      <c r="X568" s="2">
        <f t="shared" si="78"/>
        <v>0.99939241257029454</v>
      </c>
      <c r="Y568" s="2">
        <f t="shared" si="79"/>
        <v>0.75038816084649296</v>
      </c>
      <c r="Z568" s="2">
        <f t="shared" si="80"/>
        <v>0.89385840891657442</v>
      </c>
    </row>
    <row r="569" spans="18:26" x14ac:dyDescent="0.25">
      <c r="R569" s="12">
        <v>0.16200000000000001</v>
      </c>
      <c r="S569" s="2">
        <f t="shared" si="73"/>
        <v>1.8904700609682872</v>
      </c>
      <c r="T569" s="2">
        <f t="shared" si="74"/>
        <v>4.1761973865829437E-2</v>
      </c>
      <c r="U569" s="2">
        <f t="shared" si="75"/>
        <v>1.4081780675052182</v>
      </c>
      <c r="V569" s="2">
        <f t="shared" si="76"/>
        <v>1.6238266972485098</v>
      </c>
      <c r="W569" s="2">
        <f t="shared" si="77"/>
        <v>0.74801185378439949</v>
      </c>
      <c r="X569" s="2">
        <f t="shared" si="78"/>
        <v>0.99943563291117299</v>
      </c>
      <c r="Y569" s="2">
        <f t="shared" si="79"/>
        <v>0.75179846671762274</v>
      </c>
      <c r="Z569" s="2">
        <f t="shared" si="80"/>
        <v>0.89549138773582082</v>
      </c>
    </row>
    <row r="570" spans="18:26" x14ac:dyDescent="0.25">
      <c r="R570" s="13">
        <v>0.16300000000000101</v>
      </c>
      <c r="S570" s="2">
        <f t="shared" si="73"/>
        <v>1.8829678087425363</v>
      </c>
      <c r="T570" s="2">
        <f t="shared" si="74"/>
        <v>3.8991973452019678E-2</v>
      </c>
      <c r="U570" s="2">
        <f t="shared" si="75"/>
        <v>1.4039099994653268</v>
      </c>
      <c r="V570" s="2">
        <f t="shared" si="76"/>
        <v>1.605585448400666</v>
      </c>
      <c r="W570" s="2">
        <f t="shared" si="77"/>
        <v>0.74989857575128305</v>
      </c>
      <c r="X570" s="2">
        <f t="shared" si="78"/>
        <v>0.99947599552826583</v>
      </c>
      <c r="Y570" s="2">
        <f t="shared" si="79"/>
        <v>0.75320451199005611</v>
      </c>
      <c r="Z570" s="2">
        <f t="shared" si="80"/>
        <v>0.89710608743985321</v>
      </c>
    </row>
    <row r="571" spans="18:26" x14ac:dyDescent="0.25">
      <c r="R571" s="12">
        <v>0.16400000000000101</v>
      </c>
      <c r="S571" s="2">
        <f t="shared" si="73"/>
        <v>1.8754295080451435</v>
      </c>
      <c r="T571" s="2">
        <f t="shared" si="74"/>
        <v>3.6389638214450674E-2</v>
      </c>
      <c r="U571" s="2">
        <f t="shared" si="75"/>
        <v>1.3996271711306665</v>
      </c>
      <c r="V571" s="2">
        <f t="shared" si="76"/>
        <v>1.5874216503469409</v>
      </c>
      <c r="W571" s="2">
        <f t="shared" si="77"/>
        <v>0.75177777738571683</v>
      </c>
      <c r="X571" s="2">
        <f t="shared" si="78"/>
        <v>0.99951367274191871</v>
      </c>
      <c r="Y571" s="2">
        <f t="shared" si="79"/>
        <v>0.75460628179645406</v>
      </c>
      <c r="Z571" s="2">
        <f t="shared" si="80"/>
        <v>0.89870258445002005</v>
      </c>
    </row>
    <row r="572" spans="18:26" x14ac:dyDescent="0.25">
      <c r="R572" s="13">
        <v>0.16500000000000101</v>
      </c>
      <c r="S572" s="2">
        <f t="shared" si="73"/>
        <v>1.8678558312500047</v>
      </c>
      <c r="T572" s="2">
        <f t="shared" si="74"/>
        <v>3.3945998084874834E-2</v>
      </c>
      <c r="U572" s="2">
        <f t="shared" si="75"/>
        <v>1.395329796768763</v>
      </c>
      <c r="V572" s="2">
        <f t="shared" si="76"/>
        <v>1.5693373270913336</v>
      </c>
      <c r="W572" s="2">
        <f t="shared" si="77"/>
        <v>0.75364942297532955</v>
      </c>
      <c r="X572" s="2">
        <f t="shared" si="78"/>
        <v>0.99954882769864739</v>
      </c>
      <c r="Y572" s="2">
        <f t="shared" si="79"/>
        <v>0.75600376148363924</v>
      </c>
      <c r="Z572" s="2">
        <f t="shared" si="80"/>
        <v>0.90028095723261325</v>
      </c>
    </row>
    <row r="573" spans="18:26" x14ac:dyDescent="0.25">
      <c r="R573" s="12">
        <v>0.16600000000000101</v>
      </c>
      <c r="S573" s="2">
        <f t="shared" si="73"/>
        <v>1.8602474517445942</v>
      </c>
      <c r="T573" s="2">
        <f t="shared" si="74"/>
        <v>3.16524804875397E-2</v>
      </c>
      <c r="U573" s="2">
        <f t="shared" si="75"/>
        <v>1.3910180908535723</v>
      </c>
      <c r="V573" s="2">
        <f t="shared" si="76"/>
        <v>1.5513344606268844</v>
      </c>
      <c r="W573" s="2">
        <f t="shared" si="77"/>
        <v>0.75551347748063669</v>
      </c>
      <c r="X573" s="2">
        <f t="shared" si="78"/>
        <v>0.99958161477465013</v>
      </c>
      <c r="Y573" s="2">
        <f t="shared" si="79"/>
        <v>0.75739693661280505</v>
      </c>
      <c r="Z573" s="2">
        <f t="shared" si="80"/>
        <v>0.90184128625693494</v>
      </c>
    </row>
    <row r="574" spans="18:26" x14ac:dyDescent="0.25">
      <c r="R574" s="13">
        <v>0.16700000000000101</v>
      </c>
      <c r="S574" s="2">
        <f t="shared" si="73"/>
        <v>1.8526050438315202</v>
      </c>
      <c r="T574" s="2">
        <f t="shared" si="74"/>
        <v>2.9500898265860071E-2</v>
      </c>
      <c r="U574" s="2">
        <f t="shared" si="75"/>
        <v>1.3866922680478913</v>
      </c>
      <c r="V574" s="2">
        <f t="shared" si="76"/>
        <v>1.533414990781365</v>
      </c>
      <c r="W574" s="2">
        <f t="shared" si="77"/>
        <v>0.75736990653600711</v>
      </c>
      <c r="X574" s="2">
        <f t="shared" si="78"/>
        <v>0.99961217996726615</v>
      </c>
      <c r="Y574" s="2">
        <f t="shared" si="79"/>
        <v>0.75878579295971438</v>
      </c>
      <c r="Z574" s="2">
        <f t="shared" si="80"/>
        <v>0.90338365395321008</v>
      </c>
    </row>
    <row r="575" spans="18:26" x14ac:dyDescent="0.25">
      <c r="R575" s="12">
        <v>0.16800000000000101</v>
      </c>
      <c r="S575" s="2">
        <f t="shared" si="73"/>
        <v>1.844929282630337</v>
      </c>
      <c r="T575" s="2">
        <f t="shared" si="74"/>
        <v>2.7483437600958067E-2</v>
      </c>
      <c r="U575" s="2">
        <f t="shared" si="75"/>
        <v>1.3823525431858106</v>
      </c>
      <c r="V575" s="2">
        <f t="shared" si="76"/>
        <v>1.5155808150815768</v>
      </c>
      <c r="W575" s="2">
        <f t="shared" si="77"/>
        <v>0.75921867645052898</v>
      </c>
      <c r="X575" s="2">
        <f t="shared" si="78"/>
        <v>0.99964066127435325</v>
      </c>
      <c r="Y575" s="2">
        <f t="shared" si="79"/>
        <v>0.76017031651488032</v>
      </c>
      <c r="Z575" s="2">
        <f t="shared" si="80"/>
        <v>0.90490814467035097</v>
      </c>
    </row>
    <row r="576" spans="18:26" x14ac:dyDescent="0.25">
      <c r="R576" s="13">
        <v>0.16900000000000101</v>
      </c>
      <c r="S576" s="2">
        <f t="shared" si="73"/>
        <v>1.8372208439796076</v>
      </c>
      <c r="T576" s="2">
        <f t="shared" si="74"/>
        <v>2.5592645953503003E-2</v>
      </c>
      <c r="U576" s="2">
        <f t="shared" si="75"/>
        <v>1.3779991312552027</v>
      </c>
      <c r="V576" s="2">
        <f t="shared" si="76"/>
        <v>1.4978337886360973</v>
      </c>
      <c r="W576" s="2">
        <f t="shared" si="77"/>
        <v>0.76105975420877758</v>
      </c>
      <c r="X576" s="2">
        <f t="shared" si="78"/>
        <v>0.99966718906159324</v>
      </c>
      <c r="Y576" s="2">
        <f t="shared" si="79"/>
        <v>0.76155049348372839</v>
      </c>
      <c r="Z576" s="2">
        <f t="shared" si="80"/>
        <v>0.90641484463359712</v>
      </c>
    </row>
    <row r="577" spans="18:26" x14ac:dyDescent="0.25">
      <c r="R577" s="12">
        <v>0.17000000000000101</v>
      </c>
      <c r="S577" s="2">
        <f t="shared" si="73"/>
        <v>1.8294804043392474</v>
      </c>
      <c r="T577" s="2">
        <f t="shared" si="74"/>
        <v>2.382142005808642E-2</v>
      </c>
      <c r="U577" s="2">
        <f t="shared" si="75"/>
        <v>1.3736322473802518</v>
      </c>
      <c r="V577" s="2">
        <f t="shared" si="76"/>
        <v>1.4801757240363098</v>
      </c>
      <c r="W577" s="2">
        <f t="shared" si="77"/>
        <v>0.76289310747148598</v>
      </c>
      <c r="X577" s="2">
        <f t="shared" si="78"/>
        <v>0.99969188641776285</v>
      </c>
      <c r="Y577" s="2">
        <f t="shared" si="79"/>
        <v>0.7629263102867414</v>
      </c>
      <c r="Z577" s="2">
        <f t="shared" si="80"/>
        <v>0.90790384190204509</v>
      </c>
    </row>
    <row r="578" spans="18:26" x14ac:dyDescent="0.25">
      <c r="R578" s="13">
        <v>0.17100000000000101</v>
      </c>
      <c r="S578" s="2">
        <f t="shared" si="73"/>
        <v>1.821708640693168</v>
      </c>
      <c r="T578" s="2">
        <f t="shared" si="74"/>
        <v>2.2162993997218553E-2</v>
      </c>
      <c r="U578" s="2">
        <f t="shared" si="75"/>
        <v>1.3692521068040233</v>
      </c>
      <c r="V578" s="2">
        <f t="shared" si="76"/>
        <v>1.4626083912755619</v>
      </c>
      <c r="W578" s="2">
        <f t="shared" si="77"/>
        <v>0.76471870457611635</v>
      </c>
      <c r="X578" s="2">
        <f t="shared" si="78"/>
        <v>0.99971486949803745</v>
      </c>
      <c r="Y578" s="2">
        <f t="shared" si="79"/>
        <v>0.7642977535595874</v>
      </c>
      <c r="Z578" s="2">
        <f t="shared" si="80"/>
        <v>0.90937522632609014</v>
      </c>
    </row>
    <row r="579" spans="18:26" x14ac:dyDescent="0.25">
      <c r="R579" s="12">
        <v>0.17200000000000101</v>
      </c>
      <c r="S579" s="2">
        <f t="shared" si="73"/>
        <v>1.813906230452232</v>
      </c>
      <c r="T579" s="2">
        <f t="shared" si="74"/>
        <v>2.0610927379937055E-2</v>
      </c>
      <c r="U579" s="2">
        <f t="shared" si="75"/>
        <v>1.3648589248710772</v>
      </c>
      <c r="V579" s="2">
        <f t="shared" si="76"/>
        <v>1.4451335176862699</v>
      </c>
      <c r="W579" s="2">
        <f t="shared" si="77"/>
        <v>0.76653651453733695</v>
      </c>
      <c r="X579" s="2">
        <f t="shared" si="78"/>
        <v>0.99973624785541826</v>
      </c>
      <c r="Y579" s="2">
        <f t="shared" si="79"/>
        <v>0.76566481015322951</v>
      </c>
      <c r="Z579" s="2">
        <f t="shared" si="80"/>
        <v>0.91082908950479458</v>
      </c>
    </row>
    <row r="580" spans="18:26" x14ac:dyDescent="0.25">
      <c r="R580" s="13">
        <v>0.17300000000000099</v>
      </c>
      <c r="S580" s="2">
        <f t="shared" si="73"/>
        <v>1.8060738513575489</v>
      </c>
      <c r="T580" s="2">
        <f t="shared" si="74"/>
        <v>1.9159093647983946E-2</v>
      </c>
      <c r="U580" s="2">
        <f t="shared" si="75"/>
        <v>1.3604529170101272</v>
      </c>
      <c r="V580" s="2">
        <f t="shared" si="76"/>
        <v>1.4277527878947889</v>
      </c>
      <c r="W580" s="2">
        <f t="shared" si="77"/>
        <v>0.76834650704740015</v>
      </c>
      <c r="X580" s="2">
        <f t="shared" si="78"/>
        <v>0.99975612476040054</v>
      </c>
      <c r="Y580" s="2">
        <f t="shared" si="79"/>
        <v>0.76702746713401926</v>
      </c>
      <c r="Z580" s="2">
        <f t="shared" si="80"/>
        <v>0.91226552474320344</v>
      </c>
    </row>
    <row r="581" spans="18:26" x14ac:dyDescent="0.25">
      <c r="R581" s="12">
        <v>0.17400000000000099</v>
      </c>
      <c r="S581" s="2">
        <f t="shared" si="73"/>
        <v>1.7982121813841243</v>
      </c>
      <c r="T581" s="2">
        <f t="shared" si="74"/>
        <v>1.7801668530532944E-2</v>
      </c>
      <c r="U581" s="2">
        <f t="shared" si="75"/>
        <v>1.3560342987167449</v>
      </c>
      <c r="V581" s="2">
        <f t="shared" si="76"/>
        <v>1.410467843793868</v>
      </c>
      <c r="W581" s="2">
        <f t="shared" si="77"/>
        <v>0.77014865247642417</v>
      </c>
      <c r="X581" s="2">
        <f t="shared" si="78"/>
        <v>0.99977459750902031</v>
      </c>
      <c r="Y581" s="2">
        <f t="shared" si="79"/>
        <v>0.76838571178377169</v>
      </c>
      <c r="Z581" s="2">
        <f t="shared" si="80"/>
        <v>0.91368462700962261</v>
      </c>
    </row>
    <row r="582" spans="18:26" x14ac:dyDescent="0.25">
      <c r="R582" s="13">
        <v>0.17500000000000099</v>
      </c>
      <c r="S582" s="2">
        <f t="shared" si="73"/>
        <v>1.7903218986448788</v>
      </c>
      <c r="T582" s="2">
        <f t="shared" si="74"/>
        <v>1.6533118666542595E-2</v>
      </c>
      <c r="U582" s="2">
        <f t="shared" si="75"/>
        <v>1.3516032855361171</v>
      </c>
      <c r="V582" s="2">
        <f t="shared" si="76"/>
        <v>1.3932802845324799</v>
      </c>
      <c r="W582" s="2">
        <f t="shared" si="77"/>
        <v>0.77194292187257929</v>
      </c>
      <c r="X582" s="2">
        <f t="shared" si="78"/>
        <v>0.9997917577194384</v>
      </c>
      <c r="Y582" s="2">
        <f t="shared" si="79"/>
        <v>0.76973953159982333</v>
      </c>
      <c r="Z582" s="2">
        <f t="shared" si="80"/>
        <v>0.91508649289287913</v>
      </c>
    </row>
    <row r="583" spans="18:26" x14ac:dyDescent="0.25">
      <c r="R583" s="12">
        <v>0.17600000000000099</v>
      </c>
      <c r="S583" s="2">
        <f t="shared" si="73"/>
        <v>1.7824036812950641</v>
      </c>
      <c r="T583" s="2">
        <f t="shared" si="74"/>
        <v>1.5348190411971406E-2</v>
      </c>
      <c r="U583" s="2">
        <f t="shared" si="75"/>
        <v>1.34716009304585</v>
      </c>
      <c r="V583" s="2">
        <f t="shared" si="76"/>
        <v>1.3761916665228331</v>
      </c>
      <c r="W583" s="2">
        <f t="shared" si="77"/>
        <v>0.77372928696217769</v>
      </c>
      <c r="X583" s="2">
        <f t="shared" si="78"/>
        <v>0.9998076916172377</v>
      </c>
      <c r="Y583" s="2">
        <f t="shared" si="79"/>
        <v>0.77108891429507387</v>
      </c>
      <c r="Z583" s="2">
        <f t="shared" si="80"/>
        <v>0.91647122055957941</v>
      </c>
    </row>
    <row r="584" spans="18:26" x14ac:dyDescent="0.25">
      <c r="R584" s="13">
        <v>0.17700000000000099</v>
      </c>
      <c r="S584" s="2">
        <f t="shared" ref="S584:S647" si="81">NORMDIST(R584,4.92%,16.88%,0)</f>
        <v>1.7744582074370885</v>
      </c>
      <c r="T584" s="2">
        <f t="shared" ref="T584:T647" si="82">_xlfn.NORM.DIST(R584,0.7%, 4.76%,0)</f>
        <v>1.424189884732408E-2</v>
      </c>
      <c r="U584" s="2">
        <f t="shared" ref="U584:U647" si="83">NORMDIST(R584,0.91%, 22.48%,0)</f>
        <v>1.342704936838828</v>
      </c>
      <c r="V584" s="2">
        <f t="shared" ref="V584:V647" si="84">_xlfn.NORM.DIST(R584,2.18%, 11.16%,0)</f>
        <v>1.3592035034643493</v>
      </c>
      <c r="W584" s="2">
        <f t="shared" ref="W584:W647" si="85">NORMDIST(R584,4.92%, 16.88%,1)</f>
        <v>0.77550772014966829</v>
      </c>
      <c r="X584" s="2">
        <f t="shared" ref="X584:X647" si="86">NORMDIST(R584,0.7%, 4.76%,1)</f>
        <v>0.9998224803096265</v>
      </c>
      <c r="Y584" s="2">
        <f t="shared" ref="Y584:Y647" si="87">NORMDIST(R584,0.91%,22.48%,1)</f>
        <v>0.7724338477980095</v>
      </c>
      <c r="Z584" s="2">
        <f t="shared" ref="Z584:Z647" si="88">NORMDIST(R584, 2.18%, 11.16%, 1)</f>
        <v>0.91783890971138271</v>
      </c>
    </row>
    <row r="585" spans="18:26" x14ac:dyDescent="0.25">
      <c r="R585" s="12">
        <v>0.17800000000000099</v>
      </c>
      <c r="S585" s="2">
        <f t="shared" si="81"/>
        <v>1.766486155025766</v>
      </c>
      <c r="T585" s="2">
        <f t="shared" si="82"/>
        <v>1.3209516999302489E-2</v>
      </c>
      <c r="U585" s="2">
        <f t="shared" si="83"/>
        <v>1.3382380325061272</v>
      </c>
      <c r="V585" s="2">
        <f t="shared" si="84"/>
        <v>1.3423172663843854</v>
      </c>
      <c r="W585" s="2">
        <f t="shared" si="85"/>
        <v>0.77727819451753677</v>
      </c>
      <c r="X585" s="2">
        <f t="shared" si="86"/>
        <v>0.99983620004875606</v>
      </c>
      <c r="Y585" s="2">
        <f t="shared" si="87"/>
        <v>0.77377432025270976</v>
      </c>
      <c r="Z585" s="2">
        <f t="shared" si="88"/>
        <v>0.91918966154230786</v>
      </c>
    </row>
    <row r="586" spans="18:26" x14ac:dyDescent="0.25">
      <c r="R586" s="13">
        <v>0.17900000000000099</v>
      </c>
      <c r="S586" s="2">
        <f t="shared" si="81"/>
        <v>1.7584882017740178</v>
      </c>
      <c r="T586" s="2">
        <f t="shared" si="82"/>
        <v>1.2246565288713363E-2</v>
      </c>
      <c r="U586" s="2">
        <f t="shared" si="83"/>
        <v>1.3337595956199846</v>
      </c>
      <c r="V586" s="2">
        <f t="shared" si="84"/>
        <v>1.325534383695486</v>
      </c>
      <c r="W586" s="2">
        <f t="shared" si="85"/>
        <v>0.77904068382611014</v>
      </c>
      <c r="X586" s="2">
        <f t="shared" si="86"/>
        <v>0.99984892248437041</v>
      </c>
      <c r="Y586" s="2">
        <f t="shared" si="87"/>
        <v>0.77511032001883762</v>
      </c>
      <c r="Z586" s="2">
        <f t="shared" si="88"/>
        <v>0.92052357869608792</v>
      </c>
    </row>
    <row r="587" spans="18:26" x14ac:dyDescent="0.25">
      <c r="R587" s="12">
        <v>0.18000000000000099</v>
      </c>
      <c r="S587" s="2">
        <f t="shared" si="81"/>
        <v>1.7504650250590357</v>
      </c>
      <c r="T587" s="2">
        <f t="shared" si="82"/>
        <v>1.1348801215238975E-2</v>
      </c>
      <c r="U587" s="2">
        <f t="shared" si="83"/>
        <v>1.3292698417168276</v>
      </c>
      <c r="V587" s="2">
        <f t="shared" si="84"/>
        <v>1.3088562412689202</v>
      </c>
      <c r="W587" s="2">
        <f t="shared" si="85"/>
        <v>0.78079516251326853</v>
      </c>
      <c r="X587" s="2">
        <f t="shared" si="86"/>
        <v>0.9998607149060238</v>
      </c>
      <c r="Y587" s="2">
        <f t="shared" si="87"/>
        <v>0.7764418356716114</v>
      </c>
      <c r="Z587" s="2">
        <f t="shared" si="88"/>
        <v>0.92184076522359126</v>
      </c>
    </row>
    <row r="588" spans="18:26" x14ac:dyDescent="0.25">
      <c r="R588" s="13">
        <v>0.18100000000000099</v>
      </c>
      <c r="S588" s="2">
        <f t="shared" si="81"/>
        <v>1.7424173018289277</v>
      </c>
      <c r="T588" s="2">
        <f t="shared" si="82"/>
        <v>1.0512209288205371E-2</v>
      </c>
      <c r="U588" s="2">
        <f t="shared" si="83"/>
        <v>1.3247689862803613</v>
      </c>
      <c r="V588" s="2">
        <f t="shared" si="84"/>
        <v>1.2922841825242739</v>
      </c>
      <c r="W588" s="2">
        <f t="shared" si="85"/>
        <v>0.78254160569406239</v>
      </c>
      <c r="X588" s="2">
        <f t="shared" si="86"/>
        <v>0.99987164047510346</v>
      </c>
      <c r="Y588" s="2">
        <f t="shared" si="87"/>
        <v>0.77776885600176104</v>
      </c>
      <c r="Z588" s="2">
        <f t="shared" si="88"/>
        <v>0.92314132654032355</v>
      </c>
    </row>
    <row r="589" spans="18:26" x14ac:dyDescent="0.25">
      <c r="R589" s="12">
        <v>0.18200000000000099</v>
      </c>
      <c r="S589" s="2">
        <f t="shared" si="81"/>
        <v>1.7343457085098628</v>
      </c>
      <c r="T589" s="2">
        <f t="shared" si="82"/>
        <v>9.732991211087531E-3</v>
      </c>
      <c r="U589" s="2">
        <f t="shared" si="83"/>
        <v>1.3202572447247178</v>
      </c>
      <c r="V589" s="2">
        <f t="shared" si="84"/>
        <v>1.2758195085348605</v>
      </c>
      <c r="W589" s="2">
        <f t="shared" si="85"/>
        <v>0.78427998916023678</v>
      </c>
      <c r="X589" s="2">
        <f t="shared" si="86"/>
        <v>0.99988175844691007</v>
      </c>
      <c r="Y589" s="2">
        <f t="shared" si="87"/>
        <v>0.77909137001546669</v>
      </c>
      <c r="Z589" s="2">
        <f t="shared" si="88"/>
        <v>0.92442536938402742</v>
      </c>
    </row>
    <row r="590" spans="18:26" x14ac:dyDescent="0.25">
      <c r="R590" s="13">
        <v>0.183000000000001</v>
      </c>
      <c r="S590" s="2">
        <f t="shared" si="81"/>
        <v>1.726250920913732</v>
      </c>
      <c r="T590" s="2">
        <f t="shared" si="82"/>
        <v>9.0075563261704673E-3</v>
      </c>
      <c r="U590" s="2">
        <f t="shared" si="83"/>
        <v>1.3157348323776725</v>
      </c>
      <c r="V590" s="2">
        <f t="shared" si="84"/>
        <v>1.2594634781486798</v>
      </c>
      <c r="W590" s="2">
        <f t="shared" si="85"/>
        <v>0.78601028937966422</v>
      </c>
      <c r="X590" s="2">
        <f t="shared" si="86"/>
        <v>0.99989112438305283</v>
      </c>
      <c r="Y590" s="2">
        <f t="shared" si="87"/>
        <v>0.78040936693428109</v>
      </c>
      <c r="Z590" s="2">
        <f t="shared" si="88"/>
        <v>0.92569300177239544</v>
      </c>
    </row>
    <row r="591" spans="18:26" x14ac:dyDescent="0.25">
      <c r="R591" s="12">
        <v>0.184000000000001</v>
      </c>
      <c r="S591" s="2">
        <f t="shared" si="81"/>
        <v>1.7181336141463448</v>
      </c>
      <c r="T591" s="2">
        <f t="shared" si="82"/>
        <v>8.3325123245406012E-3</v>
      </c>
      <c r="U591" s="2">
        <f t="shared" si="83"/>
        <v>1.3112019644639221</v>
      </c>
      <c r="V591" s="2">
        <f t="shared" si="84"/>
        <v>1.2432173081246947</v>
      </c>
      <c r="W591" s="2">
        <f t="shared" si="85"/>
        <v>0.7877324834956827</v>
      </c>
      <c r="X591" s="2">
        <f t="shared" si="86"/>
        <v>0.99989979035442023</v>
      </c>
      <c r="Y591" s="2">
        <f t="shared" si="87"/>
        <v>0.78172283619503447</v>
      </c>
      <c r="Z591" s="2">
        <f t="shared" si="88"/>
        <v>0.9269443329609115</v>
      </c>
    </row>
    <row r="592" spans="18:26" x14ac:dyDescent="0.25">
      <c r="R592" s="13">
        <v>0.185000000000001</v>
      </c>
      <c r="S592" s="2">
        <f t="shared" si="81"/>
        <v>1.7099944625161752</v>
      </c>
      <c r="T592" s="2">
        <f t="shared" si="82"/>
        <v>7.7046562254100663E-3</v>
      </c>
      <c r="U592" s="2">
        <f t="shared" si="83"/>
        <v>1.3066588560884316</v>
      </c>
      <c r="V592" s="2">
        <f t="shared" si="84"/>
        <v>1.227082173284147</v>
      </c>
      <c r="W592" s="2">
        <f t="shared" si="85"/>
        <v>0.78944654932634584</v>
      </c>
      <c r="X592" s="2">
        <f t="shared" si="86"/>
        <v>0.99990780513499666</v>
      </c>
      <c r="Y592" s="2">
        <f t="shared" si="87"/>
        <v>0.78303176744972325</v>
      </c>
      <c r="Z592" s="2">
        <f t="shared" si="88"/>
        <v>0.92817947340083673</v>
      </c>
    </row>
    <row r="593" spans="18:26" x14ac:dyDescent="0.25">
      <c r="R593" s="12">
        <v>0.186000000000001</v>
      </c>
      <c r="S593" s="2">
        <f t="shared" si="81"/>
        <v>1.7018341394436729</v>
      </c>
      <c r="T593" s="2">
        <f t="shared" si="82"/>
        <v>7.120965627679378E-3</v>
      </c>
      <c r="U593" s="2">
        <f t="shared" si="83"/>
        <v>1.3021057222198509</v>
      </c>
      <c r="V593" s="2">
        <f t="shared" si="84"/>
        <v>1.2110592066766572</v>
      </c>
      <c r="W593" s="2">
        <f t="shared" si="85"/>
        <v>0.79115246536357853</v>
      </c>
      <c r="X593" s="2">
        <f t="shared" si="86"/>
        <v>0.99991521438679298</v>
      </c>
      <c r="Y593" s="2">
        <f t="shared" si="87"/>
        <v>0.78433615056538208</v>
      </c>
      <c r="Z593" s="2">
        <f t="shared" si="88"/>
        <v>0.92939853469735301</v>
      </c>
    </row>
    <row r="594" spans="18:26" x14ac:dyDescent="0.25">
      <c r="R594" s="13">
        <v>0.187000000000001</v>
      </c>
      <c r="S594" s="2">
        <f t="shared" si="81"/>
        <v>1.6936533173711605</v>
      </c>
      <c r="T594" s="2">
        <f t="shared" si="82"/>
        <v>6.5785902356177376E-3</v>
      </c>
      <c r="U594" s="2">
        <f t="shared" si="83"/>
        <v>1.2975427776740001</v>
      </c>
      <c r="V594" s="2">
        <f t="shared" si="84"/>
        <v>1.1951494997608345</v>
      </c>
      <c r="W594" s="2">
        <f t="shared" si="85"/>
        <v>0.79285021077224505</v>
      </c>
      <c r="X594" s="2">
        <f t="shared" si="86"/>
        <v>0.99992206083616642</v>
      </c>
      <c r="Y594" s="2">
        <f t="shared" si="87"/>
        <v>0.78563597562393905</v>
      </c>
      <c r="Z594" s="2">
        <f t="shared" si="88"/>
        <v>0.93060162956788062</v>
      </c>
    </row>
    <row r="595" spans="18:26" x14ac:dyDescent="0.25">
      <c r="R595" s="12">
        <v>0.188000000000001</v>
      </c>
      <c r="S595" s="2">
        <f t="shared" si="81"/>
        <v>1.685452667673331</v>
      </c>
      <c r="T595" s="2">
        <f t="shared" si="82"/>
        <v>6.0748436595847895E-3</v>
      </c>
      <c r="U595" s="2">
        <f t="shared" si="83"/>
        <v>1.2929702370974303</v>
      </c>
      <c r="V595" s="2">
        <f t="shared" si="84"/>
        <v>1.1793541025991199</v>
      </c>
      <c r="W595" s="2">
        <f t="shared" si="85"/>
        <v>0.7945397653891253</v>
      </c>
      <c r="X595" s="2">
        <f t="shared" si="86"/>
        <v>0.99992838444180343</v>
      </c>
      <c r="Y595" s="2">
        <f t="shared" si="87"/>
        <v>0.78693123292205525</v>
      </c>
      <c r="Z595" s="2">
        <f t="shared" si="88"/>
        <v>0.93178887180058367</v>
      </c>
    </row>
    <row r="596" spans="18:26" x14ac:dyDescent="0.25">
      <c r="R596" s="13">
        <v>0.189000000000001</v>
      </c>
      <c r="S596" s="2">
        <f t="shared" si="81"/>
        <v>1.6772328605683557</v>
      </c>
      <c r="T596" s="2">
        <f t="shared" si="82"/>
        <v>5.6071954918314598E-3</v>
      </c>
      <c r="U596" s="2">
        <f t="shared" si="83"/>
        <v>1.288388314951056</v>
      </c>
      <c r="V596" s="2">
        <f t="shared" si="84"/>
        <v>1.1636740240665906</v>
      </c>
      <c r="W596" s="2">
        <f t="shared" si="85"/>
        <v>0.79622110972180316</v>
      </c>
      <c r="X596" s="2">
        <f t="shared" si="86"/>
        <v>0.99993422255464059</v>
      </c>
      <c r="Y596" s="2">
        <f t="shared" si="87"/>
        <v>0.78822191297094624</v>
      </c>
      <c r="Z596" s="2">
        <f t="shared" si="88"/>
        <v>0.93296037621307715</v>
      </c>
    </row>
    <row r="597" spans="18:26" x14ac:dyDescent="0.25">
      <c r="R597" s="12">
        <v>0.190000000000001</v>
      </c>
      <c r="S597" s="2">
        <f t="shared" si="81"/>
        <v>1.6689945650296323</v>
      </c>
      <c r="T597" s="2">
        <f t="shared" si="82"/>
        <v>5.1732636565974769E-3</v>
      </c>
      <c r="U597" s="2">
        <f t="shared" si="83"/>
        <v>1.2837972254938637</v>
      </c>
      <c r="V597" s="2">
        <f t="shared" si="84"/>
        <v>1.1481102320734347</v>
      </c>
      <c r="W597" s="2">
        <f t="shared" si="85"/>
        <v>0.79789422494746554</v>
      </c>
      <c r="X597" s="2">
        <f t="shared" si="86"/>
        <v>0.99993961006999876</v>
      </c>
      <c r="Y597" s="2">
        <f t="shared" si="87"/>
        <v>0.78950800649618946</v>
      </c>
      <c r="Z597" s="2">
        <f t="shared" si="88"/>
        <v>0.93411625861134917</v>
      </c>
    </row>
    <row r="598" spans="18:26" x14ac:dyDescent="0.25">
      <c r="R598" s="13">
        <v>0.191000000000001</v>
      </c>
      <c r="S598" s="2">
        <f t="shared" si="81"/>
        <v>1.6607384486981702</v>
      </c>
      <c r="T598" s="2">
        <f t="shared" si="82"/>
        <v>4.7708070329690652E-3</v>
      </c>
      <c r="U598" s="2">
        <f t="shared" si="83"/>
        <v>1.2791971827666997</v>
      </c>
      <c r="V598" s="2">
        <f t="shared" si="84"/>
        <v>1.1326636538008112</v>
      </c>
      <c r="W598" s="2">
        <f t="shared" si="85"/>
        <v>0.79955909291161398</v>
      </c>
      <c r="X598" s="2">
        <f t="shared" si="86"/>
        <v>0.99994457957220417</v>
      </c>
      <c r="Y598" s="2">
        <f t="shared" si="87"/>
        <v>0.79078950443751328</v>
      </c>
      <c r="Z598" s="2">
        <f t="shared" si="88"/>
        <v>0.93525663574891393</v>
      </c>
    </row>
    <row r="599" spans="18:26" x14ac:dyDescent="0.25">
      <c r="R599" s="12">
        <v>0.192000000000001</v>
      </c>
      <c r="S599" s="2">
        <f t="shared" si="81"/>
        <v>1.6524651777956423</v>
      </c>
      <c r="T599" s="2">
        <f t="shared" si="82"/>
        <v>4.3977183482686042E-3</v>
      </c>
      <c r="U599" s="2">
        <f t="shared" si="83"/>
        <v>1.2745884005761345</v>
      </c>
      <c r="V599" s="2">
        <f t="shared" si="84"/>
        <v>1.1173351759498111</v>
      </c>
      <c r="W599" s="2">
        <f t="shared" si="85"/>
        <v>0.8012156961266883</v>
      </c>
      <c r="X599" s="2">
        <f t="shared" si="86"/>
        <v>0.99994916147196689</v>
      </c>
      <c r="Y599" s="2">
        <f t="shared" si="87"/>
        <v>0.79206639794857114</v>
      </c>
      <c r="Z599" s="2">
        <f t="shared" si="88"/>
        <v>0.93638162528620494</v>
      </c>
    </row>
    <row r="600" spans="18:26" x14ac:dyDescent="0.25">
      <c r="R600" s="13">
        <v>0.193000000000001</v>
      </c>
      <c r="S600" s="2">
        <f t="shared" si="81"/>
        <v>1.6441754170381175</v>
      </c>
      <c r="T600" s="2">
        <f t="shared" si="82"/>
        <v>4.0520173391173026E-3</v>
      </c>
      <c r="U600" s="2">
        <f t="shared" si="83"/>
        <v>1.2699710924784118</v>
      </c>
      <c r="V600" s="2">
        <f t="shared" si="84"/>
        <v>1.1021256450032111</v>
      </c>
      <c r="W600" s="2">
        <f t="shared" si="85"/>
        <v>0.80286401777060457</v>
      </c>
      <c r="X600" s="2">
        <f t="shared" si="86"/>
        <v>0.99995338413678803</v>
      </c>
      <c r="Y600" s="2">
        <f t="shared" si="87"/>
        <v>0.79333867839669947</v>
      </c>
      <c r="Z600" s="2">
        <f t="shared" si="88"/>
        <v>0.93749134575022552</v>
      </c>
    </row>
    <row r="601" spans="18:26" x14ac:dyDescent="0.25">
      <c r="R601" s="12">
        <v>0.194000000000001</v>
      </c>
      <c r="S601" s="2">
        <f t="shared" si="81"/>
        <v>1.6358698295504768</v>
      </c>
      <c r="T601" s="2">
        <f t="shared" si="82"/>
        <v>3.7318441767398643E-3</v>
      </c>
      <c r="U601" s="2">
        <f t="shared" si="83"/>
        <v>1.2653454717634742</v>
      </c>
      <c r="V601" s="2">
        <f t="shared" si="84"/>
        <v>1.0870358674997398</v>
      </c>
      <c r="W601" s="2">
        <f t="shared" si="85"/>
        <v>0.80450404168520639</v>
      </c>
      <c r="X601" s="2">
        <f t="shared" si="86"/>
        <v>0.99995727401465972</v>
      </c>
      <c r="Y601" s="2">
        <f t="shared" si="87"/>
        <v>0.79460633736265873</v>
      </c>
      <c r="Z601" s="2">
        <f t="shared" si="88"/>
        <v>0.93858591649446643</v>
      </c>
    </row>
    <row r="602" spans="18:26" x14ac:dyDescent="0.25">
      <c r="R602" s="13">
        <v>0.19500000000000101</v>
      </c>
      <c r="S602" s="2">
        <f t="shared" si="81"/>
        <v>1.627549076781543</v>
      </c>
      <c r="T602" s="2">
        <f t="shared" si="82"/>
        <v>3.4354531525637283E-3</v>
      </c>
      <c r="U602" s="2">
        <f t="shared" si="83"/>
        <v>1.2607117514390787</v>
      </c>
      <c r="V602" s="2">
        <f t="shared" si="84"/>
        <v>1.0720666103205407</v>
      </c>
      <c r="W602" s="2">
        <f t="shared" si="85"/>
        <v>0.80613575237463131</v>
      </c>
      <c r="X602" s="2">
        <f t="shared" si="86"/>
        <v>0.99996085575132054</v>
      </c>
      <c r="Y602" s="2">
        <f t="shared" si="87"/>
        <v>0.7958693666403599</v>
      </c>
      <c r="Z602" s="2">
        <f t="shared" si="88"/>
        <v>0.9396654576591037</v>
      </c>
    </row>
    <row r="603" spans="18:26" x14ac:dyDescent="0.25">
      <c r="R603" s="12">
        <v>0.19600000000000101</v>
      </c>
      <c r="S603" s="2">
        <f t="shared" si="81"/>
        <v>1.6192138184199256</v>
      </c>
      <c r="T603" s="2">
        <f t="shared" si="82"/>
        <v>3.1612066197033496E-3</v>
      </c>
      <c r="U603" s="2">
        <f t="shared" si="83"/>
        <v>1.2560701442149946</v>
      </c>
      <c r="V603" s="2">
        <f t="shared" si="84"/>
        <v>1.0572186009875379</v>
      </c>
      <c r="W603" s="2">
        <f t="shared" si="85"/>
        <v>0.80775913500359242</v>
      </c>
      <c r="X603" s="2">
        <f t="shared" si="86"/>
        <v>0.99996415230132607</v>
      </c>
      <c r="Y603" s="2">
        <f t="shared" si="87"/>
        <v>0.79712775823657378</v>
      </c>
      <c r="Z603" s="2">
        <f t="shared" si="88"/>
        <v>0.94073009013149012</v>
      </c>
    </row>
    <row r="604" spans="18:26" x14ac:dyDescent="0.25">
      <c r="R604" s="13">
        <v>0.19700000000000101</v>
      </c>
      <c r="S604" s="2">
        <f t="shared" si="81"/>
        <v>1.6108647123106061</v>
      </c>
      <c r="T604" s="2">
        <f t="shared" si="82"/>
        <v>2.9075691855086402E-3</v>
      </c>
      <c r="U604" s="2">
        <f t="shared" si="83"/>
        <v>1.2514208624872887</v>
      </c>
      <c r="V604" s="2">
        <f t="shared" si="84"/>
        <v>1.0424925279733988</v>
      </c>
      <c r="W604" s="2">
        <f t="shared" si="85"/>
        <v>0.80937417539557666</v>
      </c>
      <c r="X604" s="2">
        <f t="shared" si="86"/>
        <v>0.99996718503318549</v>
      </c>
      <c r="Y604" s="2">
        <f t="shared" si="87"/>
        <v>0.79838150437062561</v>
      </c>
      <c r="Z604" s="2">
        <f t="shared" si="88"/>
        <v>0.94177993550694883</v>
      </c>
    </row>
    <row r="605" spans="18:26" x14ac:dyDescent="0.25">
      <c r="R605" s="12">
        <v>0.19800000000000101</v>
      </c>
      <c r="S605" s="2">
        <f t="shared" si="81"/>
        <v>1.6025024143722661</v>
      </c>
      <c r="T605" s="2">
        <f t="shared" si="82"/>
        <v>2.6731021499946201E-3</v>
      </c>
      <c r="U605" s="2">
        <f t="shared" si="83"/>
        <v>1.2467641183227007</v>
      </c>
      <c r="V605" s="2">
        <f t="shared" si="84"/>
        <v>1.0278890410227759</v>
      </c>
      <c r="W605" s="2">
        <f t="shared" si="85"/>
        <v>0.81098086003095959</v>
      </c>
      <c r="X605" s="2">
        <f t="shared" si="86"/>
        <v>0.99996997382881503</v>
      </c>
      <c r="Y605" s="2">
        <f t="shared" si="87"/>
        <v>0.79963059747407317</v>
      </c>
      <c r="Z605" s="2">
        <f t="shared" si="88"/>
        <v>0.94281511604988466</v>
      </c>
    </row>
    <row r="606" spans="18:26" x14ac:dyDescent="0.25">
      <c r="R606" s="13">
        <v>0.19900000000000101</v>
      </c>
      <c r="S606" s="2">
        <f t="shared" si="81"/>
        <v>1.5941275785153792</v>
      </c>
      <c r="T606" s="2">
        <f t="shared" si="82"/>
        <v>2.4564581846531295E-3</v>
      </c>
      <c r="U606" s="2">
        <f t="shared" si="83"/>
        <v>1.2421001234431066</v>
      </c>
      <c r="V606" s="2">
        <f t="shared" si="84"/>
        <v>1.0134087514845358</v>
      </c>
      <c r="W606" s="2">
        <f t="shared" si="85"/>
        <v>0.81257917604503815</v>
      </c>
      <c r="X606" s="2">
        <f t="shared" si="86"/>
        <v>0.99997253717755041</v>
      </c>
      <c r="Y606" s="2">
        <f t="shared" si="87"/>
        <v>0.80087503019036999</v>
      </c>
      <c r="Z606" s="2">
        <f t="shared" si="88"/>
        <v>0.94383575465522129</v>
      </c>
    </row>
    <row r="607" spans="18:26" x14ac:dyDescent="0.25">
      <c r="R607" s="12">
        <v>0.20000000000000101</v>
      </c>
      <c r="S607" s="2">
        <f t="shared" si="81"/>
        <v>1.585740856561082</v>
      </c>
      <c r="T607" s="2">
        <f t="shared" si="82"/>
        <v>2.2563762458754221E-3</v>
      </c>
      <c r="U607" s="2">
        <f t="shared" si="83"/>
        <v>1.2374290892100759</v>
      </c>
      <c r="V607" s="2">
        <f t="shared" si="84"/>
        <v>0.99905223265464216</v>
      </c>
      <c r="W607" s="2">
        <f t="shared" si="85"/>
        <v>0.81416911122598201</v>
      </c>
      <c r="X607" s="2">
        <f t="shared" si="86"/>
        <v>0.9999748922649554</v>
      </c>
      <c r="Y607" s="2">
        <f t="shared" si="87"/>
        <v>0.80211479537451247</v>
      </c>
      <c r="Z607" s="2">
        <f t="shared" si="88"/>
        <v>0.9448419748101754</v>
      </c>
    </row>
    <row r="608" spans="18:26" x14ac:dyDescent="0.25">
      <c r="R608" s="13">
        <v>0.20100000000000101</v>
      </c>
      <c r="S608" s="2">
        <f t="shared" si="81"/>
        <v>1.5773428981608264</v>
      </c>
      <c r="T608" s="2">
        <f t="shared" si="82"/>
        <v>2.0716767169836983E-3</v>
      </c>
      <c r="U608" s="2">
        <f t="shared" si="83"/>
        <v>1.2327512266095206</v>
      </c>
      <c r="V608" s="2">
        <f t="shared" si="84"/>
        <v>0.9848200201293974</v>
      </c>
      <c r="W608" s="2">
        <f t="shared" si="85"/>
        <v>0.81575065401270341</v>
      </c>
      <c r="X608" s="2">
        <f t="shared" si="86"/>
        <v>0.99997705505665924</v>
      </c>
      <c r="Y608" s="2">
        <f t="shared" si="87"/>
        <v>0.80334988609267199</v>
      </c>
      <c r="Z608" s="2">
        <f t="shared" si="88"/>
        <v>0.94583390055638028</v>
      </c>
    </row>
    <row r="609" spans="18:26" x14ac:dyDescent="0.25">
      <c r="R609" s="12">
        <v>0.20200000000000101</v>
      </c>
      <c r="S609" s="2">
        <f t="shared" si="81"/>
        <v>1.5689343507168383</v>
      </c>
      <c r="T609" s="2">
        <f t="shared" si="82"/>
        <v>1.9012567726776355E-3</v>
      </c>
      <c r="U609" s="2">
        <f t="shared" si="83"/>
        <v>1.2280667462364401</v>
      </c>
      <c r="V609" s="2">
        <f t="shared" si="84"/>
        <v>0.97071261216871929</v>
      </c>
      <c r="W609" s="2">
        <f t="shared" si="85"/>
        <v>0.81732379349264828</v>
      </c>
      <c r="X609" s="2">
        <f t="shared" si="86"/>
        <v>0.99997904037744711</v>
      </c>
      <c r="Y609" s="2">
        <f t="shared" si="87"/>
        <v>0.80458029562181177</v>
      </c>
      <c r="Z609" s="2">
        <f t="shared" si="88"/>
        <v>0.94681165645236653</v>
      </c>
    </row>
    <row r="610" spans="18:26" x14ac:dyDescent="0.25">
      <c r="R610" s="13">
        <v>0.20300000000000101</v>
      </c>
      <c r="S610" s="2">
        <f t="shared" si="81"/>
        <v>1.5605158593033885</v>
      </c>
      <c r="T610" s="2">
        <f t="shared" si="82"/>
        <v>1.7440859595468071E-3</v>
      </c>
      <c r="U610" s="2">
        <f t="shared" si="83"/>
        <v>1.22337585827976</v>
      </c>
      <c r="V610" s="2">
        <f t="shared" si="84"/>
        <v>0.95673047006913525</v>
      </c>
      <c r="W610" s="2">
        <f t="shared" si="85"/>
        <v>0.81888851939950735</v>
      </c>
      <c r="X610" s="2">
        <f t="shared" si="86"/>
        <v>0.99998086198582459</v>
      </c>
      <c r="Y610" s="2">
        <f t="shared" si="87"/>
        <v>0.80580601744928837</v>
      </c>
      <c r="Z610" s="2">
        <f t="shared" si="88"/>
        <v>0.94777536753641123</v>
      </c>
    </row>
    <row r="611" spans="18:26" x14ac:dyDescent="0.25">
      <c r="R611" s="12">
        <v>0.20400000000000101</v>
      </c>
      <c r="S611" s="2">
        <f t="shared" si="81"/>
        <v>1.5520880665888876</v>
      </c>
      <c r="T611" s="2">
        <f t="shared" si="82"/>
        <v>1.599201986178429E-3</v>
      </c>
      <c r="U611" s="2">
        <f t="shared" si="83"/>
        <v>1.2186787725072719</v>
      </c>
      <c r="V611" s="2">
        <f t="shared" si="84"/>
        <v>0.9428740185461848</v>
      </c>
      <c r="W611" s="2">
        <f t="shared" si="85"/>
        <v>0.82044482211084901</v>
      </c>
      <c r="X611" s="2">
        <f t="shared" si="86"/>
        <v>0.99998253264426684</v>
      </c>
      <c r="Y611" s="2">
        <f t="shared" si="87"/>
        <v>0.80702704527243763</v>
      </c>
      <c r="Z611" s="2">
        <f t="shared" si="88"/>
        <v>0.94872515928976575</v>
      </c>
    </row>
    <row r="612" spans="18:26" x14ac:dyDescent="0.25">
      <c r="R612" s="13">
        <v>0.20500000000000099</v>
      </c>
      <c r="S612" s="2">
        <f t="shared" si="81"/>
        <v>1.5436516127588207</v>
      </c>
      <c r="T612" s="2">
        <f t="shared" si="82"/>
        <v>1.4657067163006596E-3</v>
      </c>
      <c r="U612" s="2">
        <f t="shared" si="83"/>
        <v>1.2139756982506693</v>
      </c>
      <c r="V612" s="2">
        <f t="shared" si="84"/>
        <v>0.92914364612590528</v>
      </c>
      <c r="W612" s="2">
        <f t="shared" si="85"/>
        <v>0.82199269264567498</v>
      </c>
      <c r="X612" s="2">
        <f t="shared" si="86"/>
        <v>0.99998406418536112</v>
      </c>
      <c r="Y612" s="2">
        <f t="shared" si="87"/>
        <v>0.80824337299814653</v>
      </c>
      <c r="Z612" s="2">
        <f t="shared" si="88"/>
        <v>0.94966115760026881</v>
      </c>
    </row>
    <row r="613" spans="18:26" x14ac:dyDescent="0.25">
      <c r="R613" s="12">
        <v>0.20600000000000099</v>
      </c>
      <c r="S613" s="2">
        <f t="shared" si="81"/>
        <v>1.5352071354395307</v>
      </c>
      <c r="T613" s="2">
        <f t="shared" si="82"/>
        <v>1.3427623583416334E-3</v>
      </c>
      <c r="U613" s="2">
        <f t="shared" si="83"/>
        <v>1.2092668443906847</v>
      </c>
      <c r="V613" s="2">
        <f t="shared" si="84"/>
        <v>0.91553970554508413</v>
      </c>
      <c r="W613" s="2">
        <f t="shared" si="85"/>
        <v>0.82353212266189946</v>
      </c>
      <c r="X613" s="2">
        <f t="shared" si="86"/>
        <v>0.99998546757404005</v>
      </c>
      <c r="Y613" s="2">
        <f t="shared" si="87"/>
        <v>0.80945499474240967</v>
      </c>
      <c r="Z613" s="2">
        <f t="shared" si="88"/>
        <v>0.95058348872635712</v>
      </c>
    </row>
    <row r="614" spans="18:26" x14ac:dyDescent="0.25">
      <c r="R614" s="13">
        <v>0.20700000000000099</v>
      </c>
      <c r="S614" s="2">
        <f t="shared" si="81"/>
        <v>1.5267552696228606</v>
      </c>
      <c r="T614" s="2">
        <f t="shared" si="82"/>
        <v>1.2295878447519482E-3</v>
      </c>
      <c r="U614" s="2">
        <f t="shared" si="83"/>
        <v>1.2045524193423276</v>
      </c>
      <c r="V614" s="2">
        <f t="shared" si="84"/>
        <v>0.90206251415996863</v>
      </c>
      <c r="W614" s="2">
        <f t="shared" si="85"/>
        <v>0.82506310445375164</v>
      </c>
      <c r="X614" s="2">
        <f t="shared" si="86"/>
        <v>0.99998675296610073</v>
      </c>
      <c r="Y614" s="2">
        <f t="shared" si="87"/>
        <v>0.81066190482987044</v>
      </c>
      <c r="Z614" s="2">
        <f t="shared" si="88"/>
        <v>0.95149227926147939</v>
      </c>
    </row>
    <row r="615" spans="18:26" x14ac:dyDescent="0.25">
      <c r="R615" s="12">
        <v>0.20800000000000099</v>
      </c>
      <c r="S615" s="2">
        <f t="shared" si="81"/>
        <v>1.5182966475916733</v>
      </c>
      <c r="T615" s="2">
        <f t="shared" si="82"/>
        <v>1.1254553944308344E-3</v>
      </c>
      <c r="U615" s="2">
        <f t="shared" si="83"/>
        <v>1.1998326310402292</v>
      </c>
      <c r="V615" s="2">
        <f t="shared" si="84"/>
        <v>0.8887123543630967</v>
      </c>
      <c r="W615" s="2">
        <f t="shared" si="85"/>
        <v>0.82658563094910464</v>
      </c>
      <c r="X615" s="2">
        <f t="shared" si="86"/>
        <v>0.99998792976319506</v>
      </c>
      <c r="Y615" s="2">
        <f t="shared" si="87"/>
        <v>0.81186409779334845</v>
      </c>
      <c r="Z615" s="2">
        <f t="shared" si="88"/>
        <v>0.95238765609892362</v>
      </c>
    </row>
    <row r="616" spans="18:26" x14ac:dyDescent="0.25">
      <c r="R616" s="13">
        <v>0.20900000000000099</v>
      </c>
      <c r="S616" s="2">
        <f t="shared" si="81"/>
        <v>1.5098318988462454</v>
      </c>
      <c r="T616" s="2">
        <f t="shared" si="82"/>
        <v>1.0296872516121496E-3</v>
      </c>
      <c r="U616" s="2">
        <f t="shared" si="83"/>
        <v>1.1951076869240862</v>
      </c>
      <c r="V616" s="2">
        <f t="shared" si="84"/>
        <v>0.87548947400794697</v>
      </c>
      <c r="W616" s="2">
        <f t="shared" si="85"/>
        <v>0.8280996957067287</v>
      </c>
      <c r="X616" s="2">
        <f t="shared" si="86"/>
        <v>0.99998900666447088</v>
      </c>
      <c r="Y616" s="2">
        <f t="shared" si="87"/>
        <v>0.81306156837335197</v>
      </c>
      <c r="Z616" s="2">
        <f t="shared" si="88"/>
        <v>0.95326974639706508</v>
      </c>
    </row>
    <row r="617" spans="18:26" x14ac:dyDescent="0.25">
      <c r="R617" s="12">
        <v>0.21000000000000099</v>
      </c>
      <c r="S617" s="2">
        <f t="shared" si="81"/>
        <v>1.5013616500315634</v>
      </c>
      <c r="T617" s="2">
        <f t="shared" si="82"/>
        <v>9.4165259460303409E-4</v>
      </c>
      <c r="U617" s="2">
        <f t="shared" si="83"/>
        <v>1.1903777939242155</v>
      </c>
      <c r="V617" s="2">
        <f t="shared" si="84"/>
        <v>0.86239408684108332</v>
      </c>
      <c r="W617" s="2">
        <f t="shared" si="85"/>
        <v>0.82960529291347318</v>
      </c>
      <c r="X617" s="2">
        <f t="shared" si="86"/>
        <v>0.99998999171503811</v>
      </c>
      <c r="Y617" s="2">
        <f t="shared" si="87"/>
        <v>0.81425431151757466</v>
      </c>
      <c r="Z617" s="2">
        <f t="shared" si="88"/>
        <v>0.954138677545043</v>
      </c>
    </row>
    <row r="618" spans="18:26" x14ac:dyDescent="0.25">
      <c r="R618" s="13">
        <v>0.21100000000000099</v>
      </c>
      <c r="S618" s="2">
        <f t="shared" si="81"/>
        <v>1.4928865248655177</v>
      </c>
      <c r="T618" s="2">
        <f t="shared" si="82"/>
        <v>8.6076460782430768E-4</v>
      </c>
      <c r="U618" s="2">
        <f t="shared" si="83"/>
        <v>1.1856431584472102</v>
      </c>
      <c r="V618" s="2">
        <f t="shared" si="84"/>
        <v>0.84942637294147239</v>
      </c>
      <c r="W618" s="2">
        <f t="shared" si="85"/>
        <v>0.83110241738137458</v>
      </c>
      <c r="X618" s="2">
        <f t="shared" si="86"/>
        <v>0.99999089235142546</v>
      </c>
      <c r="Y618" s="2">
        <f t="shared" si="87"/>
        <v>0.81544232238038061</v>
      </c>
      <c r="Z618" s="2">
        <f t="shared" si="88"/>
        <v>0.95499457712887215</v>
      </c>
    </row>
    <row r="619" spans="18:26" x14ac:dyDescent="0.25">
      <c r="R619" s="12">
        <v>0.21200000000000099</v>
      </c>
      <c r="S619" s="2">
        <f t="shared" si="81"/>
        <v>1.484407144068012</v>
      </c>
      <c r="T619" s="2">
        <f t="shared" si="82"/>
        <v>7.8647771067502756E-4</v>
      </c>
      <c r="U619" s="2">
        <f t="shared" si="83"/>
        <v>1.1809039863617106</v>
      </c>
      <c r="V619" s="2">
        <f t="shared" si="84"/>
        <v>0.83658647916666817</v>
      </c>
      <c r="W619" s="2">
        <f t="shared" si="85"/>
        <v>0.83259106454469456</v>
      </c>
      <c r="X619" s="2">
        <f t="shared" si="86"/>
        <v>0.99999171544418819</v>
      </c>
      <c r="Y619" s="2">
        <f t="shared" si="87"/>
        <v>0.81662559632227238</v>
      </c>
      <c r="Z619" s="2">
        <f t="shared" si="88"/>
        <v>0.95583757289799831</v>
      </c>
    </row>
    <row r="620" spans="18:26" x14ac:dyDescent="0.25">
      <c r="R620" s="13">
        <v>0.21300000000000099</v>
      </c>
      <c r="S620" s="2">
        <f t="shared" si="81"/>
        <v>1.4759241252909969</v>
      </c>
      <c r="T620" s="2">
        <f t="shared" si="82"/>
        <v>7.1828493683277208E-4</v>
      </c>
      <c r="U620" s="2">
        <f t="shared" si="83"/>
        <v>1.1761604829842796</v>
      </c>
      <c r="V620" s="2">
        <f t="shared" si="84"/>
        <v>0.82387451960553482</v>
      </c>
      <c r="W620" s="2">
        <f t="shared" si="85"/>
        <v>0.83407123045688569</v>
      </c>
      <c r="X620" s="2">
        <f t="shared" si="86"/>
        <v>0.99999246733781999</v>
      </c>
      <c r="Y620" s="2">
        <f t="shared" si="87"/>
        <v>0.81780412890934628</v>
      </c>
      <c r="Z620" s="2">
        <f t="shared" si="88"/>
        <v>0.9566677927323024</v>
      </c>
    </row>
    <row r="621" spans="18:26" x14ac:dyDescent="0.25">
      <c r="R621" s="12">
        <v>0.21400000000000099</v>
      </c>
      <c r="S621" s="2">
        <f t="shared" si="81"/>
        <v>1.4674380830494373</v>
      </c>
      <c r="T621" s="2">
        <f t="shared" si="82"/>
        <v>6.5571545770421878E-4</v>
      </c>
      <c r="U621" s="2">
        <f t="shared" si="83"/>
        <v>1.1714128530653907</v>
      </c>
      <c r="V621" s="2">
        <f t="shared" si="84"/>
        <v>0.81129057603720223</v>
      </c>
      <c r="W621" s="2">
        <f t="shared" si="85"/>
        <v>0.83554291178749063</v>
      </c>
      <c r="X621" s="2">
        <f t="shared" si="86"/>
        <v>0.99999315388811805</v>
      </c>
      <c r="Y621" s="2">
        <f t="shared" si="87"/>
        <v>0.81897791591273361</v>
      </c>
      <c r="Z621" s="2">
        <f t="shared" si="88"/>
        <v>0.9574853646095608</v>
      </c>
    </row>
    <row r="622" spans="18:26" x14ac:dyDescent="0.25">
      <c r="R622" s="13">
        <v>0.215000000000001</v>
      </c>
      <c r="S622" s="2">
        <f t="shared" si="81"/>
        <v>1.4589496286532184</v>
      </c>
      <c r="T622" s="2">
        <f t="shared" si="82"/>
        <v>5.9833224385599738E-4</v>
      </c>
      <c r="U622" s="2">
        <f t="shared" si="83"/>
        <v>1.1666613007755291</v>
      </c>
      <c r="V622" s="2">
        <f t="shared" si="84"/>
        <v>0.79883469839593935</v>
      </c>
      <c r="W622" s="2">
        <f t="shared" si="85"/>
        <v>0.83700610581896939</v>
      </c>
      <c r="X622" s="2">
        <f t="shared" si="86"/>
        <v>0.99999378049713961</v>
      </c>
      <c r="Y622" s="2">
        <f t="shared" si="87"/>
        <v>0.82014695330802678</v>
      </c>
      <c r="Z622" s="2">
        <f t="shared" si="88"/>
        <v>0.95829041657336778</v>
      </c>
    </row>
    <row r="623" spans="18:26" x14ac:dyDescent="0.25">
      <c r="R623" s="12">
        <v>0.216000000000001</v>
      </c>
      <c r="S623" s="2">
        <f t="shared" si="81"/>
        <v>1.4504593701400059</v>
      </c>
      <c r="T623" s="2">
        <f t="shared" si="82"/>
        <v>5.4572985838202486E-4</v>
      </c>
      <c r="U623" s="2">
        <f t="shared" si="83"/>
        <v>1.1619060296914041</v>
      </c>
      <c r="V623" s="2">
        <f t="shared" si="84"/>
        <v>0.78650690524162614</v>
      </c>
      <c r="W623" s="2">
        <f t="shared" si="85"/>
        <v>0.83846081044346177</v>
      </c>
      <c r="X623" s="2">
        <f t="shared" si="86"/>
        <v>0.99999435214588739</v>
      </c>
      <c r="Y623" s="2">
        <f t="shared" si="87"/>
        <v>0.82131123727469324</v>
      </c>
      <c r="Z623" s="2">
        <f t="shared" si="88"/>
        <v>0.95908307670152504</v>
      </c>
    </row>
    <row r="624" spans="18:26" x14ac:dyDescent="0.25">
      <c r="R624" s="13">
        <v>0.217000000000001</v>
      </c>
      <c r="S624" s="2">
        <f t="shared" si="81"/>
        <v>1.4419679122090667</v>
      </c>
      <c r="T624" s="2">
        <f t="shared" si="82"/>
        <v>4.9753237629928087E-4</v>
      </c>
      <c r="U624" s="2">
        <f t="shared" si="83"/>
        <v>1.1571472427822769</v>
      </c>
      <c r="V624" s="2">
        <f t="shared" si="84"/>
        <v>0.77430718423552569</v>
      </c>
      <c r="W624" s="2">
        <f t="shared" si="85"/>
        <v>0.83990702415948137</v>
      </c>
      <c r="X624" s="2">
        <f t="shared" si="86"/>
        <v>0.99999487342485149</v>
      </c>
      <c r="Y624" s="2">
        <f t="shared" si="87"/>
        <v>0.82247076419547482</v>
      </c>
      <c r="Z624" s="2">
        <f t="shared" si="88"/>
        <v>0.95986347307490505</v>
      </c>
    </row>
    <row r="625" spans="18:26" x14ac:dyDescent="0.25">
      <c r="R625" s="12">
        <v>0.218000000000001</v>
      </c>
      <c r="S625" s="2">
        <f t="shared" si="81"/>
        <v>1.4334758561560541</v>
      </c>
      <c r="T625" s="2">
        <f t="shared" si="82"/>
        <v>4.5339142420773067E-4</v>
      </c>
      <c r="U625" s="2">
        <f t="shared" si="83"/>
        <v>1.1523851423964042</v>
      </c>
      <c r="V625" s="2">
        <f t="shared" si="84"/>
        <v>0.76223549262103496</v>
      </c>
      <c r="W625" s="2">
        <f t="shared" si="85"/>
        <v>0.84134474606854448</v>
      </c>
      <c r="X625" s="2">
        <f t="shared" si="86"/>
        <v>0.99999534856253125</v>
      </c>
      <c r="Y625" s="2">
        <f t="shared" si="87"/>
        <v>0.8236255306557726</v>
      </c>
      <c r="Z625" s="2">
        <f t="shared" si="88"/>
        <v>0.96063173374679256</v>
      </c>
    </row>
    <row r="626" spans="18:26" x14ac:dyDescent="0.25">
      <c r="R626" s="13">
        <v>0.219000000000001</v>
      </c>
      <c r="S626" s="2">
        <f t="shared" si="81"/>
        <v>1.4249837998087718</v>
      </c>
      <c r="T626" s="2">
        <f t="shared" si="82"/>
        <v>4.1298433460082722E-4</v>
      </c>
      <c r="U626" s="2">
        <f t="shared" si="83"/>
        <v>1.147619930247598</v>
      </c>
      <c r="V626" s="2">
        <f t="shared" si="84"/>
        <v>0.75029175770911727</v>
      </c>
      <c r="W626" s="2">
        <f t="shared" si="85"/>
        <v>0.84277397587173464</v>
      </c>
      <c r="X626" s="2">
        <f t="shared" si="86"/>
        <v>0.99999578145205459</v>
      </c>
      <c r="Y626" s="2">
        <f t="shared" si="87"/>
        <v>0.82477553344302035</v>
      </c>
      <c r="Z626" s="2">
        <f t="shared" si="88"/>
        <v>0.96138798671270853</v>
      </c>
    </row>
    <row r="627" spans="18:26" x14ac:dyDescent="0.25">
      <c r="R627" s="12">
        <v>0.220000000000001</v>
      </c>
      <c r="S627" s="2">
        <f t="shared" si="81"/>
        <v>1.4164923374639218</v>
      </c>
      <c r="T627" s="2">
        <f t="shared" si="82"/>
        <v>3.7601240936929872E-4</v>
      </c>
      <c r="U627" s="2">
        <f t="shared" si="83"/>
        <v>1.1428518074019036</v>
      </c>
      <c r="V627" s="2">
        <f t="shared" si="84"/>
        <v>0.7384758773681096</v>
      </c>
      <c r="W627" s="2">
        <f t="shared" si="85"/>
        <v>0.84419471386620271</v>
      </c>
      <c r="X627" s="2">
        <f t="shared" si="86"/>
        <v>0.99999617567600718</v>
      </c>
      <c r="Y627" s="2">
        <f t="shared" si="87"/>
        <v>0.82592076954604288</v>
      </c>
      <c r="Z627" s="2">
        <f t="shared" si="88"/>
        <v>0.96213235988072277</v>
      </c>
    </row>
    <row r="628" spans="18:26" x14ac:dyDescent="0.25">
      <c r="R628" s="13">
        <v>0.221000000000001</v>
      </c>
      <c r="S628" s="2">
        <f t="shared" si="81"/>
        <v>1.4080020598248424</v>
      </c>
      <c r="T628" s="2">
        <f t="shared" si="82"/>
        <v>3.4219928720195775E-4</v>
      </c>
      <c r="U628" s="2">
        <f t="shared" si="83"/>
        <v>1.1380809742643967</v>
      </c>
      <c r="V628" s="2">
        <f t="shared" si="84"/>
        <v>0.72678772051759477</v>
      </c>
      <c r="W628" s="2">
        <f t="shared" si="85"/>
        <v>0.84560696094160503</v>
      </c>
      <c r="X628" s="2">
        <f t="shared" si="86"/>
        <v>0.9999965345295766</v>
      </c>
      <c r="Y628" s="2">
        <f t="shared" si="87"/>
        <v>0.82706123615440119</v>
      </c>
      <c r="Z628" s="2">
        <f t="shared" si="88"/>
        <v>0.96286498104225771</v>
      </c>
    </row>
    <row r="629" spans="18:26" x14ac:dyDescent="0.25">
      <c r="R629" s="12">
        <v>0.222000000000001</v>
      </c>
      <c r="S629" s="2">
        <f t="shared" si="81"/>
        <v>1.3995135539402452</v>
      </c>
      <c r="T629" s="2">
        <f t="shared" si="82"/>
        <v>3.1128940975167944E-4</v>
      </c>
      <c r="U629" s="2">
        <f t="shared" si="83"/>
        <v>1.1333076305660992</v>
      </c>
      <c r="V629" s="2">
        <f t="shared" si="84"/>
        <v>0.71522712762605367</v>
      </c>
      <c r="W629" s="2">
        <f t="shared" si="85"/>
        <v>0.84701071857647847</v>
      </c>
      <c r="X629" s="2">
        <f t="shared" si="86"/>
        <v>0.99999686104211472</v>
      </c>
      <c r="Y629" s="2">
        <f t="shared" si="87"/>
        <v>0.82819693065772571</v>
      </c>
      <c r="Z629" s="2">
        <f t="shared" si="88"/>
        <v>0.96358597784338818</v>
      </c>
    </row>
    <row r="630" spans="18:26" x14ac:dyDescent="0.25">
      <c r="R630" s="13">
        <v>0.223000000000001</v>
      </c>
      <c r="S630" s="2">
        <f t="shared" si="81"/>
        <v>1.3910274031439591</v>
      </c>
      <c r="T630" s="2">
        <f t="shared" si="82"/>
        <v>2.8304658160190413E-4</v>
      </c>
      <c r="U630" s="2">
        <f t="shared" si="83"/>
        <v>1.1285319753510172</v>
      </c>
      <c r="V630" s="2">
        <f t="shared" si="84"/>
        <v>0.70379391121198331</v>
      </c>
      <c r="W630" s="2">
        <f t="shared" si="85"/>
        <v>0.84840598883455676</v>
      </c>
      <c r="X630" s="2">
        <f t="shared" si="86"/>
        <v>0.99999715799721256</v>
      </c>
      <c r="Y630" s="2">
        <f t="shared" si="87"/>
        <v>0.82932785064503556</v>
      </c>
      <c r="Z630" s="2">
        <f t="shared" si="88"/>
        <v>0.9642954777566406</v>
      </c>
    </row>
    <row r="631" spans="18:26" x14ac:dyDescent="0.25">
      <c r="R631" s="12">
        <v>0.224000000000001</v>
      </c>
      <c r="S631" s="2">
        <f t="shared" si="81"/>
        <v>1.3825441869956832</v>
      </c>
      <c r="T631" s="2">
        <f t="shared" si="82"/>
        <v>2.5725261923789324E-4</v>
      </c>
      <c r="U631" s="2">
        <f t="shared" si="83"/>
        <v>1.1237542069633017</v>
      </c>
      <c r="V631" s="2">
        <f t="shared" si="84"/>
        <v>0.69248785634820076</v>
      </c>
      <c r="W631" s="2">
        <f t="shared" si="85"/>
        <v>0.84979277436102496</v>
      </c>
      <c r="X631" s="2">
        <f t="shared" si="86"/>
        <v>0.99999742795138058</v>
      </c>
      <c r="Y631" s="2">
        <f t="shared" si="87"/>
        <v>0.83045399390404473</v>
      </c>
      <c r="Z631" s="2">
        <f t="shared" si="88"/>
        <v>0.96499360805329482</v>
      </c>
    </row>
    <row r="632" spans="18:26" x14ac:dyDescent="0.25">
      <c r="R632" s="13">
        <v>0.225000000000001</v>
      </c>
      <c r="S632" s="2">
        <f t="shared" si="81"/>
        <v>1.374064481222762</v>
      </c>
      <c r="T632" s="2">
        <f t="shared" si="82"/>
        <v>2.3370608439684639E-4</v>
      </c>
      <c r="U632" s="2">
        <f t="shared" si="83"/>
        <v>1.1189745230345303</v>
      </c>
      <c r="V632" s="2">
        <f t="shared" si="84"/>
        <v>0.68130872116903296</v>
      </c>
      <c r="W632" s="2">
        <f t="shared" si="85"/>
        <v>0.85117107837871653</v>
      </c>
      <c r="X632" s="2">
        <f t="shared" si="86"/>
        <v>0.99999767325142075</v>
      </c>
      <c r="Y632" s="2">
        <f t="shared" si="87"/>
        <v>0.83157535842045649</v>
      </c>
      <c r="Z632" s="2">
        <f t="shared" si="88"/>
        <v>0.96568049577619219</v>
      </c>
    </row>
    <row r="633" spans="18:26" x14ac:dyDescent="0.25">
      <c r="R633" s="12">
        <v>0.22600000000000101</v>
      </c>
      <c r="S633" s="2">
        <f t="shared" si="81"/>
        <v>1.3655888576629827</v>
      </c>
      <c r="T633" s="2">
        <f t="shared" si="82"/>
        <v>2.1222109734108413E-4</v>
      </c>
      <c r="U633" s="2">
        <f t="shared" si="83"/>
        <v>1.1141931204711151</v>
      </c>
      <c r="V633" s="2">
        <f t="shared" si="84"/>
        <v>0.67025623738010454</v>
      </c>
      <c r="W633" s="2">
        <f t="shared" si="85"/>
        <v>0.85254090468425203</v>
      </c>
      <c r="X633" s="2">
        <f t="shared" si="86"/>
        <v>0.99999789605057154</v>
      </c>
      <c r="Y633" s="2">
        <f t="shared" si="87"/>
        <v>0.83269194237724387</v>
      </c>
      <c r="Z633" s="2">
        <f t="shared" si="88"/>
        <v>0.96635626771305094</v>
      </c>
    </row>
    <row r="634" spans="18:26" x14ac:dyDescent="0.25">
      <c r="R634" s="13">
        <v>0.22700000000000101</v>
      </c>
      <c r="S634" s="2">
        <f t="shared" si="81"/>
        <v>1.3571178842084008</v>
      </c>
      <c r="T634" s="2">
        <f t="shared" si="82"/>
        <v>1.9262622576818217E-4</v>
      </c>
      <c r="U634" s="2">
        <f t="shared" si="83"/>
        <v>1.1094101954418343</v>
      </c>
      <c r="V634" s="2">
        <f t="shared" si="84"/>
        <v>0.65933011077044368</v>
      </c>
      <c r="W634" s="2">
        <f t="shared" si="85"/>
        <v>0.85390225764412198</v>
      </c>
      <c r="X634" s="2">
        <f t="shared" si="86"/>
        <v>0.99999809832350506</v>
      </c>
      <c r="Y634" s="2">
        <f t="shared" si="87"/>
        <v>0.83380374415391856</v>
      </c>
      <c r="Z634" s="2">
        <f t="shared" si="88"/>
        <v>0.9670210503702944</v>
      </c>
    </row>
    <row r="635" spans="18:26" x14ac:dyDescent="0.25">
      <c r="R635" s="12">
        <v>0.22800000000000101</v>
      </c>
      <c r="S635" s="2">
        <f t="shared" si="81"/>
        <v>1.3486521247502099</v>
      </c>
      <c r="T635" s="2">
        <f t="shared" si="82"/>
        <v>1.7476344524058177E-4</v>
      </c>
      <c r="U635" s="2">
        <f t="shared" si="83"/>
        <v>1.1046259433654899</v>
      </c>
      <c r="V635" s="2">
        <f t="shared" si="84"/>
        <v>0.64853002172661622</v>
      </c>
      <c r="W635" s="2">
        <f t="shared" si="85"/>
        <v>0.85525514219071275</v>
      </c>
      <c r="X635" s="2">
        <f t="shared" si="86"/>
        <v>0.99999828188024864</v>
      </c>
      <c r="Y635" s="2">
        <f t="shared" si="87"/>
        <v>0.83491076232578698</v>
      </c>
      <c r="Z635" s="2">
        <f t="shared" si="88"/>
        <v>0.96767496994739033</v>
      </c>
    </row>
    <row r="636" spans="18:26" x14ac:dyDescent="0.25">
      <c r="R636" s="13">
        <v>0.22900000000000101</v>
      </c>
      <c r="S636" s="2">
        <f t="shared" si="81"/>
        <v>1.3401921391246396</v>
      </c>
      <c r="T636" s="2">
        <f t="shared" si="82"/>
        <v>1.5848716718424834E-4</v>
      </c>
      <c r="U636" s="2">
        <f t="shared" si="83"/>
        <v>1.0998405588986937</v>
      </c>
      <c r="V636" s="2">
        <f t="shared" si="84"/>
        <v>0.6378556257486151</v>
      </c>
      <c r="W636" s="2">
        <f t="shared" si="85"/>
        <v>0.85659956381827906</v>
      </c>
      <c r="X636" s="2">
        <f t="shared" si="86"/>
        <v>0.99999844837910168</v>
      </c>
      <c r="Y636" s="2">
        <f t="shared" si="87"/>
        <v>0.83601299566319454</v>
      </c>
      <c r="Z636" s="2">
        <f t="shared" si="88"/>
        <v>0.96831815231170704</v>
      </c>
    </row>
    <row r="637" spans="18:26" x14ac:dyDescent="0.25">
      <c r="R637" s="12">
        <v>0.23000000000000101</v>
      </c>
      <c r="S637" s="2">
        <f t="shared" si="81"/>
        <v>1.3317384830599106</v>
      </c>
      <c r="T637" s="2">
        <f t="shared" si="82"/>
        <v>1.4366333067097523E-4</v>
      </c>
      <c r="U637" s="2">
        <f t="shared" si="83"/>
        <v>1.0950542359237789</v>
      </c>
      <c r="V637" s="2">
        <f t="shared" si="84"/>
        <v>0.62730655396723101</v>
      </c>
      <c r="W637" s="2">
        <f t="shared" si="85"/>
        <v>0.85793552857886191</v>
      </c>
      <c r="X637" s="2">
        <f t="shared" si="86"/>
        <v>0.99999859933861168</v>
      </c>
      <c r="Y637" s="2">
        <f t="shared" si="87"/>
        <v>0.837110443130757</v>
      </c>
      <c r="Z637" s="2">
        <f t="shared" si="88"/>
        <v>0.96895072297388474</v>
      </c>
    </row>
    <row r="638" spans="18:26" x14ac:dyDescent="0.25">
      <c r="R638" s="13">
        <v>0.23100000000000101</v>
      </c>
      <c r="S638" s="2">
        <f t="shared" si="81"/>
        <v>1.3232917081242335</v>
      </c>
      <c r="T638" s="2">
        <f t="shared" si="82"/>
        <v>1.3016855436139487E-4</v>
      </c>
      <c r="U638" s="2">
        <f t="shared" si="83"/>
        <v>1.0902671675368409</v>
      </c>
      <c r="V638" s="2">
        <f t="shared" si="84"/>
        <v>0.6168824136626242</v>
      </c>
      <c r="W638" s="2">
        <f t="shared" si="85"/>
        <v>0.85926304307815526</v>
      </c>
      <c r="X638" s="2">
        <f t="shared" si="86"/>
        <v>0.9999987361486733</v>
      </c>
      <c r="Y638" s="2">
        <f t="shared" si="87"/>
        <v>0.83820310388658037</v>
      </c>
      <c r="Z638" s="2">
        <f t="shared" si="88"/>
        <v>0.96957280706372628</v>
      </c>
    </row>
    <row r="639" spans="18:26" x14ac:dyDescent="0.25">
      <c r="R639" s="12">
        <v>0.23200000000000101</v>
      </c>
      <c r="S639" s="2">
        <f t="shared" si="81"/>
        <v>1.3148523616748662</v>
      </c>
      <c r="T639" s="2">
        <f t="shared" si="82"/>
        <v>1.1788934514539974E-4</v>
      </c>
      <c r="U639" s="2">
        <f t="shared" si="83"/>
        <v>1.0854795460359103</v>
      </c>
      <c r="V639" s="2">
        <f t="shared" si="84"/>
        <v>0.60658278878384164</v>
      </c>
      <c r="W639" s="2">
        <f t="shared" si="85"/>
        <v>0.86058211447131983</v>
      </c>
      <c r="X639" s="2">
        <f t="shared" si="86"/>
        <v>0.99999886008080785</v>
      </c>
      <c r="Y639" s="2">
        <f t="shared" si="87"/>
        <v>0.8392909772814684</v>
      </c>
      <c r="Z639" s="2">
        <f t="shared" si="88"/>
        <v>0.97018452930660537</v>
      </c>
    </row>
    <row r="640" spans="18:26" x14ac:dyDescent="0.25">
      <c r="R640" s="13">
        <v>0.23300000000000101</v>
      </c>
      <c r="S640" s="2">
        <f t="shared" si="81"/>
        <v>1.3064209868082262</v>
      </c>
      <c r="T640" s="2">
        <f t="shared" si="82"/>
        <v>1.0672136017305319E-4</v>
      </c>
      <c r="U640" s="2">
        <f t="shared" si="83"/>
        <v>1.0806915629092528</v>
      </c>
      <c r="V640" s="2">
        <f t="shared" si="84"/>
        <v>0.59640724046900617</v>
      </c>
      <c r="W640" s="2">
        <f t="shared" si="85"/>
        <v>0.86189275045874714</v>
      </c>
      <c r="X640" s="2">
        <f t="shared" si="86"/>
        <v>0.99999897229767776</v>
      </c>
      <c r="Y640" s="2">
        <f t="shared" si="87"/>
        <v>0.84037406285811944</v>
      </c>
      <c r="Z640" s="2">
        <f t="shared" si="88"/>
        <v>0.97078601400039632</v>
      </c>
    </row>
    <row r="641" spans="18:26" x14ac:dyDescent="0.25">
      <c r="R641" s="12">
        <v>0.23400000000000101</v>
      </c>
      <c r="S641" s="2">
        <f t="shared" si="81"/>
        <v>1.2979981223110708</v>
      </c>
      <c r="T641" s="2">
        <f t="shared" si="82"/>
        <v>9.6568719121968287E-5</v>
      </c>
      <c r="U641" s="2">
        <f t="shared" si="83"/>
        <v>1.0759034088238013</v>
      </c>
      <c r="V641" s="2">
        <f t="shared" si="84"/>
        <v>0.58635530756592402</v>
      </c>
      <c r="W641" s="2">
        <f t="shared" si="85"/>
        <v>0.86319495928177448</v>
      </c>
      <c r="X641" s="2">
        <f t="shared" si="86"/>
        <v>0.99999907386188924</v>
      </c>
      <c r="Y641" s="2">
        <f t="shared" si="87"/>
        <v>0.8414523603503099</v>
      </c>
      <c r="Z641" s="2">
        <f t="shared" si="88"/>
        <v>0.97137738499292259</v>
      </c>
    </row>
    <row r="642" spans="18:26" x14ac:dyDescent="0.25">
      <c r="R642" s="13">
        <v>0.23500000000000101</v>
      </c>
      <c r="S642" s="2">
        <f t="shared" si="81"/>
        <v>1.2895843026127374</v>
      </c>
      <c r="T642" s="2">
        <f t="shared" si="82"/>
        <v>8.7343363696250247E-5</v>
      </c>
      <c r="U642" s="2">
        <f t="shared" si="83"/>
        <v>1.0711152736137217</v>
      </c>
      <c r="V642" s="2">
        <f t="shared" si="84"/>
        <v>0.57642650715285215</v>
      </c>
      <c r="W642" s="2">
        <f t="shared" si="85"/>
        <v>0.86448874971835121</v>
      </c>
      <c r="X642" s="2">
        <f t="shared" si="86"/>
        <v>0.99999916574413095</v>
      </c>
      <c r="Y642" s="2">
        <f t="shared" si="87"/>
        <v>0.84252586968206811</v>
      </c>
      <c r="Z642" s="2">
        <f t="shared" si="88"/>
        <v>0.97195876565992756</v>
      </c>
    </row>
    <row r="643" spans="18:26" x14ac:dyDescent="0.25">
      <c r="R643" s="12">
        <v>0.23600000000000099</v>
      </c>
      <c r="S643" s="2">
        <f t="shared" si="81"/>
        <v>1.281180057738458</v>
      </c>
      <c r="T643" s="2">
        <f t="shared" si="82"/>
        <v>7.8964461497265477E-5</v>
      </c>
      <c r="U643" s="2">
        <f t="shared" si="83"/>
        <v>1.0663273462691094</v>
      </c>
      <c r="V643" s="2">
        <f t="shared" si="84"/>
        <v>0.56662033505917286</v>
      </c>
      <c r="W643" s="2">
        <f t="shared" si="85"/>
        <v>0.86577413107865742</v>
      </c>
      <c r="X643" s="2">
        <f t="shared" si="86"/>
        <v>0.99999924883069369</v>
      </c>
      <c r="Y643" s="2">
        <f t="shared" si="87"/>
        <v>0.8435945909668352</v>
      </c>
      <c r="Z643" s="2">
        <f t="shared" si="88"/>
        <v>0.97253027888356502</v>
      </c>
    </row>
    <row r="644" spans="18:26" x14ac:dyDescent="0.25">
      <c r="R644" s="13">
        <v>0.23700000000000099</v>
      </c>
      <c r="S644" s="2">
        <f t="shared" si="81"/>
        <v>1.2727859132637416</v>
      </c>
      <c r="T644" s="2">
        <f t="shared" si="82"/>
        <v>7.1357851547506853E-5</v>
      </c>
      <c r="U644" s="2">
        <f t="shared" si="83"/>
        <v>1.0615398149248196</v>
      </c>
      <c r="V644" s="2">
        <f t="shared" si="84"/>
        <v>0.55693626638573435</v>
      </c>
      <c r="W644" s="2">
        <f t="shared" si="85"/>
        <v>0.86705111320067774</v>
      </c>
      <c r="X644" s="2">
        <f t="shared" si="86"/>
        <v>0.99999932393041635</v>
      </c>
      <c r="Y644" s="2">
        <f t="shared" si="87"/>
        <v>0.84465852450661605</v>
      </c>
      <c r="Z644" s="2">
        <f t="shared" si="88"/>
        <v>0.9730920470314105</v>
      </c>
    </row>
    <row r="645" spans="18:26" x14ac:dyDescent="0.25">
      <c r="R645" s="12">
        <v>0.23800000000000099</v>
      </c>
      <c r="S645" s="2">
        <f t="shared" si="81"/>
        <v>1.2644023902698356</v>
      </c>
      <c r="T645" s="2">
        <f t="shared" si="82"/>
        <v>6.4455528885566383E-5</v>
      </c>
      <c r="U645" s="2">
        <f t="shared" si="83"/>
        <v>1.0567528668494335</v>
      </c>
      <c r="V645" s="2">
        <f t="shared" si="84"/>
        <v>0.5473737560246057</v>
      </c>
      <c r="W645" s="2">
        <f t="shared" si="85"/>
        <v>0.86831970644572887</v>
      </c>
      <c r="X645" s="2">
        <f t="shared" si="86"/>
        <v>0.9999993917810962</v>
      </c>
      <c r="Y645" s="2">
        <f t="shared" si="87"/>
        <v>0.8457176707911177</v>
      </c>
      <c r="Z645" s="2">
        <f t="shared" si="88"/>
        <v>0.97364419193599272</v>
      </c>
    </row>
    <row r="646" spans="18:26" x14ac:dyDescent="0.25">
      <c r="R646" s="13">
        <v>0.23900000000000099</v>
      </c>
      <c r="S646" s="2">
        <f t="shared" si="81"/>
        <v>1.25603000530026</v>
      </c>
      <c r="T646" s="2">
        <f t="shared" si="82"/>
        <v>5.8195165782566454E-5</v>
      </c>
      <c r="U646" s="2">
        <f t="shared" si="83"/>
        <v>1.051966688434357</v>
      </c>
      <c r="V646" s="2">
        <f t="shared" si="84"/>
        <v>0.53793223917801503</v>
      </c>
      <c r="W646" s="2">
        <f t="shared" si="85"/>
        <v>0.86957992169394316</v>
      </c>
      <c r="X646" s="2">
        <f t="shared" si="86"/>
        <v>0.9999994530554025</v>
      </c>
      <c r="Y646" s="2">
        <f t="shared" si="87"/>
        <v>0.84677203049687821</v>
      </c>
      <c r="Z646" s="2">
        <f t="shared" si="88"/>
        <v>0.97418683487484425</v>
      </c>
    </row>
    <row r="647" spans="18:26" x14ac:dyDescent="0.25">
      <c r="R647" s="12">
        <v>0.24000000000000099</v>
      </c>
      <c r="S647" s="2">
        <f t="shared" si="81"/>
        <v>1.2476692703184251</v>
      </c>
      <c r="T647" s="2">
        <f t="shared" si="82"/>
        <v>5.2519667258276284E-5</v>
      </c>
      <c r="U647" s="2">
        <f t="shared" si="83"/>
        <v>1.0471814651830578</v>
      </c>
      <c r="V647" s="2">
        <f t="shared" si="84"/>
        <v>0.52861113187623576</v>
      </c>
      <c r="W647" s="2">
        <f t="shared" si="85"/>
        <v>0.87083177033971004</v>
      </c>
      <c r="X647" s="2">
        <f t="shared" si="86"/>
        <v>0.999999508366329</v>
      </c>
      <c r="Y647" s="2">
        <f t="shared" si="87"/>
        <v>0.84782160448638422</v>
      </c>
      <c r="Z647" s="2">
        <f t="shared" si="88"/>
        <v>0.97472009655107095</v>
      </c>
    </row>
    <row r="648" spans="18:26" x14ac:dyDescent="0.25">
      <c r="R648" s="13">
        <v>0.24100000000000099</v>
      </c>
      <c r="S648" s="2">
        <f t="shared" ref="S648:S711" si="89">NORMDIST(R648,4.92%,16.88%,0)</f>
        <v>1.2393206926663256</v>
      </c>
      <c r="T648" s="2">
        <f t="shared" ref="T648:T711" si="90">_xlfn.NORM.DIST(R648,0.7%, 4.76%,0)</f>
        <v>4.7376758698489344E-5</v>
      </c>
      <c r="U648" s="2">
        <f t="shared" ref="U648:U711" si="91">NORMDIST(R648,0.91%, 22.48%,0)</f>
        <v>1.0423973817004359</v>
      </c>
      <c r="V648" s="2">
        <f t="shared" ref="V648:V711" si="92">_xlfn.NORM.DIST(R648,2.18%, 11.16%,0)</f>
        <v>0.51940983149418707</v>
      </c>
      <c r="W648" s="2">
        <f t="shared" ref="W648:W711" si="93">NORMDIST(R648,4.92%, 16.88%,1)</f>
        <v>0.87207526428707505</v>
      </c>
      <c r="X648" s="2">
        <f t="shared" ref="X648:X711" si="94">NORMDIST(R648,0.7%, 4.76%,1)</f>
        <v>0.99999955827221776</v>
      </c>
      <c r="Y648" s="2">
        <f t="shared" ref="Y648:Y711" si="95">NORMDIST(R648,0.91%,22.48%,1)</f>
        <v>0.84886639380717732</v>
      </c>
      <c r="Z648" s="2">
        <f t="shared" ref="Z648:Z711" si="96">NORMDIST(R648, 2.18%, 11.16%, 1)</f>
        <v>0.97524409707443815</v>
      </c>
    </row>
    <row r="649" spans="18:26" x14ac:dyDescent="0.25">
      <c r="R649" s="12">
        <v>0.24200000000000099</v>
      </c>
      <c r="S649" s="2">
        <f t="shared" si="89"/>
        <v>1.2309847750243221</v>
      </c>
      <c r="T649" s="2">
        <f t="shared" si="90"/>
        <v>4.2718603494039959E-5</v>
      </c>
      <c r="U649" s="2">
        <f t="shared" si="91"/>
        <v>1.037614621682333</v>
      </c>
      <c r="V649" s="2">
        <f t="shared" si="92"/>
        <v>0.51032771726653092</v>
      </c>
      <c r="W649" s="2">
        <f t="shared" si="93"/>
        <v>0.87331041594509828</v>
      </c>
      <c r="X649" s="2">
        <f t="shared" si="94"/>
        <v>0.9999996032813856</v>
      </c>
      <c r="Y649" s="2">
        <f t="shared" si="95"/>
        <v>0.84990639969095017</v>
      </c>
      <c r="Z649" s="2">
        <f t="shared" si="96"/>
        <v>0.97575895594297335</v>
      </c>
    </row>
    <row r="650" spans="18:26" x14ac:dyDescent="0.25">
      <c r="R650" s="13">
        <v>0.24300000000000099</v>
      </c>
      <c r="S650" s="2">
        <f t="shared" si="89"/>
        <v>1.2226620153720007</v>
      </c>
      <c r="T650" s="2">
        <f t="shared" si="90"/>
        <v>3.8501448736071497E-5</v>
      </c>
      <c r="U650" s="2">
        <f t="shared" si="91"/>
        <v>1.0328333679051793</v>
      </c>
      <c r="V650" s="2">
        <f t="shared" si="92"/>
        <v>0.50136415080103858</v>
      </c>
      <c r="W650" s="2">
        <f t="shared" si="93"/>
        <v>0.87453723822317286</v>
      </c>
      <c r="X650" s="2">
        <f t="shared" si="94"/>
        <v>0.99999964385638318</v>
      </c>
      <c r="Y650" s="2">
        <f t="shared" si="95"/>
        <v>0.85094162355263259</v>
      </c>
      <c r="Z650" s="2">
        <f t="shared" si="96"/>
        <v>0.97626479202508221</v>
      </c>
    </row>
    <row r="651" spans="18:26" x14ac:dyDescent="0.25">
      <c r="R651" s="12">
        <v>0.24400000000000099</v>
      </c>
      <c r="S651" s="2">
        <f t="shared" si="89"/>
        <v>1.2143529069501224</v>
      </c>
      <c r="T651" s="2">
        <f t="shared" si="90"/>
        <v>3.4685297111866357E-5</v>
      </c>
      <c r="U651" s="2">
        <f t="shared" si="91"/>
        <v>1.028053802215777</v>
      </c>
      <c r="V651" s="2">
        <f t="shared" si="92"/>
        <v>0.49251847659002046</v>
      </c>
      <c r="W651" s="2">
        <f t="shared" si="93"/>
        <v>0.87575574452630556</v>
      </c>
      <c r="X651" s="2">
        <f t="shared" si="94"/>
        <v>0.99999968041791243</v>
      </c>
      <c r="Y651" s="2">
        <f t="shared" si="95"/>
        <v>0.85197206698946693</v>
      </c>
      <c r="Z651" s="2">
        <f t="shared" si="96"/>
        <v>0.97676172354217805</v>
      </c>
    </row>
    <row r="652" spans="18:26" x14ac:dyDescent="0.25">
      <c r="R652" s="13">
        <v>0.24500000000000099</v>
      </c>
      <c r="S652" s="2">
        <f t="shared" si="89"/>
        <v>1.2060579382236549</v>
      </c>
      <c r="T652" s="2">
        <f t="shared" si="90"/>
        <v>3.1233603250717219E-5</v>
      </c>
      <c r="U652" s="2">
        <f t="shared" si="91"/>
        <v>1.0232761055212254</v>
      </c>
      <c r="V652" s="2">
        <f t="shared" si="92"/>
        <v>0.48379002251959757</v>
      </c>
      <c r="W652" s="2">
        <f t="shared" si="93"/>
        <v>0.87696594875035838</v>
      </c>
      <c r="X652" s="2">
        <f t="shared" si="94"/>
        <v>0.99999971334842808</v>
      </c>
      <c r="Y652" s="2">
        <f t="shared" si="95"/>
        <v>0.85299773178007299</v>
      </c>
      <c r="Z652" s="2">
        <f t="shared" si="96"/>
        <v>0.97724986805182124</v>
      </c>
    </row>
    <row r="653" spans="18:26" x14ac:dyDescent="0.25">
      <c r="R653" s="12">
        <v>0.246000000000001</v>
      </c>
      <c r="S653" s="2">
        <f t="shared" si="89"/>
        <v>1.1977775928458914</v>
      </c>
      <c r="T653" s="2">
        <f t="shared" si="90"/>
        <v>2.8112992870033627E-5</v>
      </c>
      <c r="U653" s="2">
        <f t="shared" si="91"/>
        <v>1.0185004577789813</v>
      </c>
      <c r="V653" s="2">
        <f t="shared" si="92"/>
        <v>0.47517810037662067</v>
      </c>
      <c r="W653" s="2">
        <f t="shared" si="93"/>
        <v>0.87816786527725621</v>
      </c>
      <c r="X653" s="2">
        <f t="shared" si="94"/>
        <v>0.9999997429954478</v>
      </c>
      <c r="Y653" s="2">
        <f t="shared" si="95"/>
        <v>0.85401861988350414</v>
      </c>
      <c r="Z653" s="2">
        <f t="shared" si="96"/>
        <v>0.97772934243136633</v>
      </c>
    </row>
    <row r="654" spans="18:26" x14ac:dyDescent="0.25">
      <c r="R654" s="13">
        <v>0.247000000000001</v>
      </c>
      <c r="S654" s="2">
        <f t="shared" si="89"/>
        <v>1.189512349623653</v>
      </c>
      <c r="T654" s="2">
        <f t="shared" si="90"/>
        <v>2.5293003168165403E-5</v>
      </c>
      <c r="U654" s="2">
        <f t="shared" si="91"/>
        <v>1.0137270379870631</v>
      </c>
      <c r="V654" s="2">
        <f t="shared" si="92"/>
        <v>0.46668200635302892</v>
      </c>
      <c r="W654" s="2">
        <f t="shared" si="93"/>
        <v>0.87936150897015619</v>
      </c>
      <c r="X654" s="2">
        <f t="shared" si="94"/>
        <v>0.99999976967459114</v>
      </c>
      <c r="Y654" s="2">
        <f t="shared" si="95"/>
        <v>0.85503473343829195</v>
      </c>
      <c r="Z654" s="2">
        <f t="shared" si="96"/>
        <v>0.97820026286211537</v>
      </c>
    </row>
    <row r="655" spans="18:26" x14ac:dyDescent="0.25">
      <c r="R655" s="12">
        <v>0.248000000000001</v>
      </c>
      <c r="S655" s="2">
        <f t="shared" si="89"/>
        <v>1.1812626824835815</v>
      </c>
      <c r="T655" s="2">
        <f t="shared" si="90"/>
        <v>2.2745843002390228E-5</v>
      </c>
      <c r="U655" s="2">
        <f t="shared" si="91"/>
        <v>1.0089560241743925</v>
      </c>
      <c r="V655" s="2">
        <f t="shared" si="92"/>
        <v>0.45830102154745639</v>
      </c>
      <c r="W655" s="2">
        <f t="shared" si="93"/>
        <v>0.88054689516858553</v>
      </c>
      <c r="X655" s="2">
        <f t="shared" si="94"/>
        <v>0.99999979367237013</v>
      </c>
      <c r="Y655" s="2">
        <f t="shared" si="95"/>
        <v>0.8560460747614822</v>
      </c>
      <c r="Z655" s="2">
        <f t="shared" si="96"/>
        <v>0.97866274481397397</v>
      </c>
    </row>
    <row r="656" spans="18:26" x14ac:dyDescent="0.25">
      <c r="R656" s="13">
        <v>0.249000000000001</v>
      </c>
      <c r="S656" s="2">
        <f t="shared" si="89"/>
        <v>1.1730290604395122</v>
      </c>
      <c r="T656" s="2">
        <f t="shared" si="90"/>
        <v>2.0446171478217372E-5</v>
      </c>
      <c r="U656" s="2">
        <f t="shared" si="91"/>
        <v>1.0041875933912796</v>
      </c>
      <c r="V656" s="2">
        <f t="shared" si="92"/>
        <v>0.45003441246389148</v>
      </c>
      <c r="W656" s="2">
        <f t="shared" si="93"/>
        <v>0.88172403968354374</v>
      </c>
      <c r="X656" s="2">
        <f t="shared" si="94"/>
        <v>0.99999981524874837</v>
      </c>
      <c r="Y656" s="2">
        <f t="shared" si="95"/>
        <v>0.85705264634766154</v>
      </c>
      <c r="Z656" s="2">
        <f t="shared" si="96"/>
        <v>0.97911690303060761</v>
      </c>
    </row>
    <row r="657" spans="18:26" x14ac:dyDescent="0.25">
      <c r="R657" s="12">
        <v>0.250000000000001</v>
      </c>
      <c r="S657" s="2">
        <f t="shared" si="89"/>
        <v>1.1648119475609366</v>
      </c>
      <c r="T657" s="2">
        <f t="shared" si="90"/>
        <v>1.8370893659708733E-5</v>
      </c>
      <c r="U657" s="2">
        <f t="shared" si="91"/>
        <v>0.99942192170004562</v>
      </c>
      <c r="V657" s="2">
        <f t="shared" si="92"/>
        <v>0.44188143150721348</v>
      </c>
      <c r="W657" s="2">
        <f t="shared" si="93"/>
        <v>0.88289295879257501</v>
      </c>
      <c r="X657" s="2">
        <f t="shared" si="94"/>
        <v>0.99999983463948805</v>
      </c>
      <c r="Y657" s="2">
        <f t="shared" si="95"/>
        <v>0.85805445086797316</v>
      </c>
      <c r="Z657" s="2">
        <f t="shared" si="96"/>
        <v>0.97956285151509515</v>
      </c>
    </row>
    <row r="658" spans="18:26" x14ac:dyDescent="0.25">
      <c r="R658" s="13">
        <v>0.251000000000001</v>
      </c>
      <c r="S658" s="2">
        <f t="shared" si="89"/>
        <v>1.1566118029425445</v>
      </c>
      <c r="T658" s="2">
        <f t="shared" si="90"/>
        <v>1.6498972190007616E-5</v>
      </c>
      <c r="U658" s="2">
        <f t="shared" si="91"/>
        <v>0.99465918416579124</v>
      </c>
      <c r="V658" s="2">
        <f t="shared" si="92"/>
        <v>0.43384131747541321</v>
      </c>
      <c r="W658" s="2">
        <f t="shared" si="93"/>
        <v>0.88405366923480788</v>
      </c>
      <c r="X658" s="2">
        <f t="shared" si="94"/>
        <v>0.99999985205830022</v>
      </c>
      <c r="Y658" s="2">
        <f t="shared" si="95"/>
        <v>0.85905149116912516</v>
      </c>
      <c r="Z658" s="2">
        <f t="shared" si="96"/>
        <v>0.98000070351607604</v>
      </c>
    </row>
    <row r="659" spans="18:26" x14ac:dyDescent="0.25">
      <c r="R659" s="12">
        <v>0.252000000000001</v>
      </c>
      <c r="S659" s="2">
        <f t="shared" si="89"/>
        <v>1.1484290806748516</v>
      </c>
      <c r="T659" s="2">
        <f t="shared" si="90"/>
        <v>1.4811253686808711E-5</v>
      </c>
      <c r="U659" s="2">
        <f t="shared" si="91"/>
        <v>0.98989955484730474</v>
      </c>
      <c r="V659" s="2">
        <f t="shared" si="92"/>
        <v>0.42591329604833106</v>
      </c>
      <c r="W659" s="2">
        <f t="shared" si="93"/>
        <v>0.8852061882059663</v>
      </c>
      <c r="X659" s="2">
        <f t="shared" si="94"/>
        <v>0.99999986769881433</v>
      </c>
      <c r="Y659" s="2">
        <f t="shared" si="95"/>
        <v>0.86004377027238799</v>
      </c>
      <c r="Z659" s="2">
        <f t="shared" si="96"/>
        <v>0.98043057151438795</v>
      </c>
    </row>
    <row r="660" spans="18:26" x14ac:dyDescent="0.25">
      <c r="R660" s="13">
        <v>0.253000000000001</v>
      </c>
      <c r="S660" s="2">
        <f t="shared" si="89"/>
        <v>1.1402642298159069</v>
      </c>
      <c r="T660" s="2">
        <f t="shared" si="90"/>
        <v>1.3290308849206804E-5</v>
      </c>
      <c r="U660" s="2">
        <f t="shared" si="91"/>
        <v>0.98514320678811262</v>
      </c>
      <c r="V660" s="2">
        <f t="shared" si="92"/>
        <v>0.41809658027274149</v>
      </c>
      <c r="W660" s="2">
        <f t="shared" si="93"/>
        <v>0.88635053335335012</v>
      </c>
      <c r="X660" s="2">
        <f t="shared" si="94"/>
        <v>0.99999988173638132</v>
      </c>
      <c r="Y660" s="2">
        <f t="shared" si="95"/>
        <v>0.86103129137258416</v>
      </c>
      <c r="Z660" s="2">
        <f t="shared" si="96"/>
        <v>0.98085256721019154</v>
      </c>
    </row>
    <row r="661" spans="18:26" x14ac:dyDescent="0.25">
      <c r="R661" s="12">
        <v>0.254000000000001</v>
      </c>
      <c r="S661" s="2">
        <f t="shared" si="89"/>
        <v>1.1321176943640816</v>
      </c>
      <c r="T661" s="2">
        <f t="shared" si="90"/>
        <v>1.1920285280350593E-5</v>
      </c>
      <c r="U661" s="2">
        <f t="shared" si="91"/>
        <v>0.98039031200767568</v>
      </c>
      <c r="V661" s="2">
        <f t="shared" si="92"/>
        <v>0.41039037104361553</v>
      </c>
      <c r="W661" s="2">
        <f t="shared" si="93"/>
        <v>0.88748672277079022</v>
      </c>
      <c r="X661" s="2">
        <f t="shared" si="94"/>
        <v>0.99999989432972314</v>
      </c>
      <c r="Y661" s="2">
        <f t="shared" si="95"/>
        <v>0.86201405783706853</v>
      </c>
      <c r="Z661" s="2">
        <f t="shared" si="96"/>
        <v>0.98126680151057866</v>
      </c>
    </row>
    <row r="662" spans="18:26" x14ac:dyDescent="0.25">
      <c r="R662" s="13">
        <v>0.255000000000001</v>
      </c>
      <c r="S662" s="2">
        <f t="shared" si="89"/>
        <v>1.1239899132319331</v>
      </c>
      <c r="T662" s="2">
        <f t="shared" si="90"/>
        <v>1.0686772094723584E-5</v>
      </c>
      <c r="U662" s="2">
        <f t="shared" si="91"/>
        <v>0.97564104149272446</v>
      </c>
      <c r="V662" s="2">
        <f t="shared" si="92"/>
        <v>0.40279385758140307</v>
      </c>
      <c r="W662" s="2">
        <f t="shared" si="93"/>
        <v>0.888614774993575</v>
      </c>
      <c r="X662" s="2">
        <f t="shared" si="94"/>
        <v>0.99999990562244068</v>
      </c>
      <c r="Y662" s="2">
        <f t="shared" si="95"/>
        <v>0.86299207320469962</v>
      </c>
      <c r="Z662" s="2">
        <f t="shared" si="96"/>
        <v>0.98167338451765884</v>
      </c>
    </row>
    <row r="663" spans="18:26" x14ac:dyDescent="0.25">
      <c r="R663" s="12">
        <v>0.256000000000001</v>
      </c>
      <c r="S663" s="2">
        <f t="shared" si="89"/>
        <v>1.1158813202211471</v>
      </c>
      <c r="T663" s="2">
        <f t="shared" si="90"/>
        <v>9.5766754397950705E-6</v>
      </c>
      <c r="U663" s="2">
        <f t="shared" si="91"/>
        <v>0.97089556518874209</v>
      </c>
      <c r="V663" s="2">
        <f t="shared" si="92"/>
        <v>0.39530621790518244</v>
      </c>
      <c r="W663" s="2">
        <f t="shared" si="93"/>
        <v>0.88973470899335161</v>
      </c>
      <c r="X663" s="2">
        <f t="shared" si="94"/>
        <v>0.99999991574439284</v>
      </c>
      <c r="Y663" s="2">
        <f t="shared" si="95"/>
        <v>0.86396534118480273</v>
      </c>
      <c r="Z663" s="2">
        <f t="shared" si="96"/>
        <v>0.9820724255171227</v>
      </c>
    </row>
    <row r="664" spans="18:26" x14ac:dyDescent="0.25">
      <c r="R664" s="13">
        <v>0.25700000000000101</v>
      </c>
      <c r="S664" s="2">
        <f t="shared" si="89"/>
        <v>1.1077923439985502</v>
      </c>
      <c r="T664" s="2">
        <f t="shared" si="90"/>
        <v>8.5781041193648038E-6</v>
      </c>
      <c r="U664" s="2">
        <f t="shared" si="91"/>
        <v>0.96615405199158855</v>
      </c>
      <c r="V664" s="2">
        <f t="shared" si="92"/>
        <v>0.38792661930152361</v>
      </c>
      <c r="W664" s="2">
        <f t="shared" si="93"/>
        <v>0.89084654417300402</v>
      </c>
      <c r="X664" s="2">
        <f t="shared" si="94"/>
        <v>0.99999992481295452</v>
      </c>
      <c r="Y664" s="2">
        <f t="shared" si="95"/>
        <v>0.86493386565612451</v>
      </c>
      <c r="Z664" s="2">
        <f t="shared" si="96"/>
        <v>0.98246403296727425</v>
      </c>
    </row>
    <row r="665" spans="18:26" x14ac:dyDescent="0.25">
      <c r="R665" s="12">
        <v>0.25800000000000101</v>
      </c>
      <c r="S665" s="2">
        <f t="shared" si="89"/>
        <v>1.0997234080731955</v>
      </c>
      <c r="T665" s="2">
        <f t="shared" si="90"/>
        <v>7.6802645602874052E-6</v>
      </c>
      <c r="U665" s="2">
        <f t="shared" si="91"/>
        <v>0.96141666973927065</v>
      </c>
      <c r="V665" s="2">
        <f t="shared" si="92"/>
        <v>0.38065421878892391</v>
      </c>
      <c r="W665" s="2">
        <f t="shared" si="93"/>
        <v>0.89195030036150535</v>
      </c>
      <c r="X665" s="2">
        <f t="shared" si="94"/>
        <v>0.99999993293416711</v>
      </c>
      <c r="Y665" s="2">
        <f t="shared" si="95"/>
        <v>0.86589765066577928</v>
      </c>
      <c r="Z665" s="2">
        <f t="shared" si="96"/>
        <v>0.98284831448853172</v>
      </c>
    </row>
    <row r="666" spans="18:26" x14ac:dyDescent="0.25">
      <c r="R666" s="13">
        <v>0.25900000000000101</v>
      </c>
      <c r="S666" s="2">
        <f t="shared" si="89"/>
        <v>1.0916749307745135</v>
      </c>
      <c r="T666" s="2">
        <f t="shared" si="90"/>
        <v>6.8733644155360604E-6</v>
      </c>
      <c r="U666" s="2">
        <f t="shared" si="91"/>
        <v>0.95668358520385532</v>
      </c>
      <c r="V666" s="2">
        <f t="shared" si="92"/>
        <v>0.37348816357767389</v>
      </c>
      <c r="W666" s="2">
        <f t="shared" si="93"/>
        <v>0.89304599780875038</v>
      </c>
      <c r="X666" s="2">
        <f t="shared" si="94"/>
        <v>0.99999994020378669</v>
      </c>
      <c r="Y666" s="2">
        <f t="shared" si="95"/>
        <v>0.86685670042818719</v>
      </c>
      <c r="Z666" s="2">
        <f t="shared" si="96"/>
        <v>0.98322537685338973</v>
      </c>
    </row>
    <row r="667" spans="18:26" x14ac:dyDescent="0.25">
      <c r="R667" s="12">
        <v>0.26000000000000101</v>
      </c>
      <c r="S667" s="2">
        <f t="shared" si="89"/>
        <v>1.0836473252315282</v>
      </c>
      <c r="T667" s="2">
        <f t="shared" si="90"/>
        <v>6.1485241448769781E-6</v>
      </c>
      <c r="U667" s="2">
        <f t="shared" si="91"/>
        <v>0.95195496408352898</v>
      </c>
      <c r="V667" s="2">
        <f t="shared" si="92"/>
        <v>0.36642759152502347</v>
      </c>
      <c r="W667" s="2">
        <f t="shared" si="93"/>
        <v>0.89413365718036431</v>
      </c>
      <c r="X667" s="2">
        <f t="shared" si="94"/>
        <v>0.99999994670824011</v>
      </c>
      <c r="Y667" s="2">
        <f t="shared" si="95"/>
        <v>0.86781101932400406</v>
      </c>
      <c r="Z667" s="2">
        <f t="shared" si="96"/>
        <v>0.98359532597683885</v>
      </c>
    </row>
    <row r="668" spans="18:26" x14ac:dyDescent="0.25">
      <c r="R668" s="13">
        <v>0.26100000000000101</v>
      </c>
      <c r="S668" s="2">
        <f t="shared" si="89"/>
        <v>1.0756409993531351</v>
      </c>
      <c r="T668" s="2">
        <f t="shared" si="90"/>
        <v>5.4976959599030737E-6</v>
      </c>
      <c r="U668" s="2">
        <f t="shared" si="91"/>
        <v>0.94723097099480036</v>
      </c>
      <c r="V668" s="2">
        <f t="shared" si="92"/>
        <v>0.35947163158551509</v>
      </c>
      <c r="W668" s="2">
        <f t="shared" si="93"/>
        <v>0.89521329955249318</v>
      </c>
      <c r="X668" s="2">
        <f t="shared" si="94"/>
        <v>0.99999995252549723</v>
      </c>
      <c r="Y668" s="2">
        <f t="shared" si="95"/>
        <v>0.86876061189904363</v>
      </c>
      <c r="Z668" s="2">
        <f t="shared" si="96"/>
        <v>0.98395826690723809</v>
      </c>
    </row>
    <row r="669" spans="18:26" x14ac:dyDescent="0.25">
      <c r="R669" s="12">
        <v>0.26200000000000101</v>
      </c>
      <c r="S669" s="2">
        <f t="shared" si="89"/>
        <v>1.0676563558094341</v>
      </c>
      <c r="T669" s="2">
        <f t="shared" si="90"/>
        <v>4.9135895629422182E-6</v>
      </c>
      <c r="U669" s="2">
        <f t="shared" si="91"/>
        <v>0.9425117694648506</v>
      </c>
      <c r="V669" s="2">
        <f t="shared" si="92"/>
        <v>0.35261940425636079</v>
      </c>
      <c r="W669" s="2">
        <f t="shared" si="93"/>
        <v>0.89628494640657386</v>
      </c>
      <c r="X669" s="2">
        <f t="shared" si="94"/>
        <v>0.99999995772586492</v>
      </c>
      <c r="Y669" s="2">
        <f t="shared" si="95"/>
        <v>0.86970548286319216</v>
      </c>
      <c r="Z669" s="2">
        <f t="shared" si="96"/>
        <v>0.98431430381763574</v>
      </c>
    </row>
    <row r="670" spans="18:26" x14ac:dyDescent="0.25">
      <c r="R670" s="13">
        <v>0.26300000000000101</v>
      </c>
      <c r="S670" s="2">
        <f t="shared" si="89"/>
        <v>1.0596937920141196</v>
      </c>
      <c r="T670" s="2">
        <f t="shared" si="90"/>
        <v>4.3896041495354027E-6</v>
      </c>
      <c r="U670" s="2">
        <f t="shared" si="91"/>
        <v>0.93779752192402699</v>
      </c>
      <c r="V670" s="2">
        <f t="shared" si="92"/>
        <v>0.34587002201774752</v>
      </c>
      <c r="W670" s="2">
        <f t="shared" si="93"/>
        <v>0.89734861962408674</v>
      </c>
      <c r="X670" s="2">
        <f t="shared" si="94"/>
        <v>0.99999996237270972</v>
      </c>
      <c r="Y670" s="2">
        <f t="shared" si="95"/>
        <v>0.87064563708931531</v>
      </c>
      <c r="Z670" s="2">
        <f t="shared" si="96"/>
        <v>0.98466353999753198</v>
      </c>
    </row>
    <row r="671" spans="18:26" x14ac:dyDescent="0.25">
      <c r="R671" s="12">
        <v>0.26400000000000101</v>
      </c>
      <c r="S671" s="2">
        <f t="shared" si="89"/>
        <v>1.0517537001079154</v>
      </c>
      <c r="T671" s="2">
        <f t="shared" si="90"/>
        <v>3.9197661818960348E-6</v>
      </c>
      <c r="U671" s="2">
        <f t="shared" si="91"/>
        <v>0.9330883896984824</v>
      </c>
      <c r="V671" s="2">
        <f t="shared" si="92"/>
        <v>0.33922258976795311</v>
      </c>
      <c r="W671" s="2">
        <f t="shared" si="93"/>
        <v>0.89840434148129056</v>
      </c>
      <c r="X671" s="2">
        <f t="shared" si="94"/>
        <v>0.99999996652311607</v>
      </c>
      <c r="Y671" s="2">
        <f t="shared" si="95"/>
        <v>0.87158107961215769</v>
      </c>
      <c r="Z671" s="2">
        <f t="shared" si="96"/>
        <v>0.98500607784508032</v>
      </c>
    </row>
    <row r="672" spans="18:26" x14ac:dyDescent="0.25">
      <c r="R672" s="13">
        <v>0.26500000000000101</v>
      </c>
      <c r="S672" s="2">
        <f t="shared" si="89"/>
        <v>1.0438364669430575</v>
      </c>
      <c r="T672" s="2">
        <f t="shared" si="90"/>
        <v>3.4986724761290461E-6</v>
      </c>
      <c r="U672" s="2">
        <f t="shared" si="91"/>
        <v>0.92838453300296164</v>
      </c>
      <c r="V672" s="2">
        <f t="shared" si="92"/>
        <v>0.33267620525316455</v>
      </c>
      <c r="W672" s="2">
        <f t="shared" si="93"/>
        <v>0.89945213464394191</v>
      </c>
      <c r="X672" s="2">
        <f t="shared" si="94"/>
        <v>0.99999997022848441</v>
      </c>
      <c r="Y672" s="2">
        <f t="shared" si="95"/>
        <v>0.87251181562723468</v>
      </c>
      <c r="Z672" s="2">
        <f t="shared" si="96"/>
        <v>0.98534201885972095</v>
      </c>
    </row>
    <row r="673" spans="18:26" x14ac:dyDescent="0.25">
      <c r="R673" s="12">
        <v>0.26600000000000101</v>
      </c>
      <c r="S673" s="2">
        <f t="shared" si="89"/>
        <v>1.0359424740688188</v>
      </c>
      <c r="T673" s="2">
        <f t="shared" si="90"/>
        <v>3.1214381791269533E-6</v>
      </c>
      <c r="U673" s="2">
        <f t="shared" si="91"/>
        <v>0.92368611093373276</v>
      </c>
      <c r="V673" s="2">
        <f t="shared" si="92"/>
        <v>0.32622995949189959</v>
      </c>
      <c r="W673" s="2">
        <f t="shared" si="93"/>
        <v>0.90049202216199931</v>
      </c>
      <c r="X673" s="2">
        <f t="shared" si="94"/>
        <v>0.99999997353507553</v>
      </c>
      <c r="Y673" s="2">
        <f t="shared" si="95"/>
        <v>0.87343785048971812</v>
      </c>
      <c r="Z673" s="2">
        <f t="shared" si="96"/>
        <v>0.98567146363524116</v>
      </c>
    </row>
    <row r="674" spans="18:26" x14ac:dyDescent="0.25">
      <c r="R674" s="13">
        <v>0.26700000000000101</v>
      </c>
      <c r="S674" s="2">
        <f t="shared" si="89"/>
        <v>1.0280720977180653</v>
      </c>
      <c r="T674" s="2">
        <f t="shared" si="90"/>
        <v>2.78364924207986E-6</v>
      </c>
      <c r="U674" s="2">
        <f t="shared" si="91"/>
        <v>0.91899328146166392</v>
      </c>
      <c r="V674" s="2">
        <f t="shared" si="92"/>
        <v>0.31988293719392524</v>
      </c>
      <c r="W674" s="2">
        <f t="shared" si="93"/>
        <v>0.90152402746431326</v>
      </c>
      <c r="X674" s="2">
        <f t="shared" si="94"/>
        <v>0.99999997648450445</v>
      </c>
      <c r="Y674" s="2">
        <f t="shared" si="95"/>
        <v>0.87435918971331383</v>
      </c>
      <c r="Z674" s="2">
        <f t="shared" si="96"/>
        <v>0.98599451185325804</v>
      </c>
    </row>
    <row r="675" spans="18:26" x14ac:dyDescent="0.25">
      <c r="R675" s="12">
        <v>0.26800000000000102</v>
      </c>
      <c r="S675" s="2">
        <f t="shared" si="89"/>
        <v>1.0202257087948461</v>
      </c>
      <c r="T675" s="2">
        <f t="shared" si="90"/>
        <v>2.4813190265487351E-6</v>
      </c>
      <c r="U675" s="2">
        <f t="shared" si="91"/>
        <v>0.91430620142544727</v>
      </c>
      <c r="V675" s="2">
        <f t="shared" si="92"/>
        <v>0.31363421717358653</v>
      </c>
      <c r="W675" s="2">
        <f t="shared" si="93"/>
        <v>0.90254817435330392</v>
      </c>
      <c r="X675" s="2">
        <f t="shared" si="94"/>
        <v>0.99999997911418936</v>
      </c>
      <c r="Y675" s="2">
        <f t="shared" si="95"/>
        <v>0.87527583896913275</v>
      </c>
      <c r="Z675" s="2">
        <f t="shared" si="96"/>
        <v>0.98631126227711596</v>
      </c>
    </row>
    <row r="676" spans="18:26" x14ac:dyDescent="0.25">
      <c r="R676" s="13">
        <v>0.26900000000000102</v>
      </c>
      <c r="S676" s="2">
        <f t="shared" si="89"/>
        <v>1.0124036728630088</v>
      </c>
      <c r="T676" s="2">
        <f t="shared" si="90"/>
        <v>2.210848706161862E-6</v>
      </c>
      <c r="U676" s="2">
        <f t="shared" si="91"/>
        <v>0.90962502652496902</v>
      </c>
      <c r="V676" s="2">
        <f t="shared" si="92"/>
        <v>0.30748287275745173</v>
      </c>
      <c r="W676" s="2">
        <f t="shared" si="93"/>
        <v>0.90356448699962622</v>
      </c>
      <c r="X676" s="2">
        <f t="shared" si="94"/>
        <v>0.99999998145775859</v>
      </c>
      <c r="Y676" s="2">
        <f t="shared" si="95"/>
        <v>0.87618780408455599</v>
      </c>
      <c r="Z676" s="2">
        <f t="shared" si="96"/>
        <v>0.98662181274619642</v>
      </c>
    </row>
    <row r="677" spans="18:26" x14ac:dyDescent="0.25">
      <c r="R677" s="12">
        <v>0.27000000000000102</v>
      </c>
      <c r="S677" s="2">
        <f t="shared" si="89"/>
        <v>1.0046063501358347</v>
      </c>
      <c r="T677" s="2">
        <f t="shared" si="90"/>
        <v>1.9689911523063542E-6</v>
      </c>
      <c r="U677" s="2">
        <f t="shared" si="91"/>
        <v>0.90494991131482383</v>
      </c>
      <c r="V677" s="2">
        <f t="shared" si="92"/>
        <v>0.30142797218619444</v>
      </c>
      <c r="W677" s="2">
        <f t="shared" si="93"/>
        <v>0.90457298993682445</v>
      </c>
      <c r="X677" s="2">
        <f t="shared" si="94"/>
        <v>0.99999998354542075</v>
      </c>
      <c r="Y677" s="2">
        <f t="shared" si="95"/>
        <v>0.87709509104209227</v>
      </c>
      <c r="Z677" s="2">
        <f t="shared" si="96"/>
        <v>0.98692626017063123</v>
      </c>
    </row>
    <row r="678" spans="18:26" x14ac:dyDescent="0.25">
      <c r="R678" s="13">
        <v>0.27100000000000102</v>
      </c>
      <c r="S678" s="2">
        <f t="shared" si="89"/>
        <v>0.99683409546668744</v>
      </c>
      <c r="T678" s="2">
        <f t="shared" si="90"/>
        <v>1.7528180157992205E-6</v>
      </c>
      <c r="U678" s="2">
        <f t="shared" si="91"/>
        <v>0.9002810091979776</v>
      </c>
      <c r="V678" s="2">
        <f t="shared" si="92"/>
        <v>0.29546857901062951</v>
      </c>
      <c r="W678" s="2">
        <f t="shared" si="93"/>
        <v>0.90557370805597692</v>
      </c>
      <c r="X678" s="2">
        <f t="shared" si="94"/>
        <v>0.99999998540429913</v>
      </c>
      <c r="Y678" s="2">
        <f t="shared" si="95"/>
        <v>0.87799770597822957</v>
      </c>
      <c r="Z678" s="2">
        <f t="shared" si="96"/>
        <v>0.98722470052641509</v>
      </c>
    </row>
    <row r="679" spans="18:26" x14ac:dyDescent="0.25">
      <c r="R679" s="12">
        <v>0.27200000000000102</v>
      </c>
      <c r="S679" s="2">
        <f t="shared" si="89"/>
        <v>0.98908725834067202</v>
      </c>
      <c r="T679" s="2">
        <f t="shared" si="90"/>
        <v>1.5596897385312486E-6</v>
      </c>
      <c r="U679" s="2">
        <f t="shared" si="91"/>
        <v>0.89561847241957493</v>
      </c>
      <c r="V679" s="2">
        <f t="shared" si="92"/>
        <v>0.28960375248182962</v>
      </c>
      <c r="W679" s="2">
        <f t="shared" si="93"/>
        <v>0.90656666660033192</v>
      </c>
      <c r="X679" s="2">
        <f t="shared" si="94"/>
        <v>0.9999999870587355</v>
      </c>
      <c r="Y679" s="2">
        <f t="shared" si="95"/>
        <v>0.87889565518228063</v>
      </c>
      <c r="Z679" s="2">
        <f t="shared" si="96"/>
        <v>0.98751722885091153</v>
      </c>
    </row>
    <row r="680" spans="18:26" x14ac:dyDescent="0.25">
      <c r="R680" s="13">
        <v>0.27300000000000102</v>
      </c>
      <c r="S680" s="2">
        <f t="shared" si="89"/>
        <v>0.98136618286729738</v>
      </c>
      <c r="T680" s="2">
        <f t="shared" si="90"/>
        <v>1.3872282495738914E-6</v>
      </c>
      <c r="U680" s="2">
        <f t="shared" si="91"/>
        <v>0.89096245206089364</v>
      </c>
      <c r="V680" s="2">
        <f t="shared" si="92"/>
        <v>0.2838325479352562</v>
      </c>
      <c r="W680" s="2">
        <f t="shared" si="93"/>
        <v>0.90755189115993562</v>
      </c>
      <c r="X680" s="2">
        <f t="shared" si="94"/>
        <v>0.99999998853056493</v>
      </c>
      <c r="Y680" s="2">
        <f t="shared" si="95"/>
        <v>0.87978894509522165</v>
      </c>
      <c r="Z680" s="2">
        <f t="shared" si="96"/>
        <v>0.98780393923874543</v>
      </c>
    </row>
    <row r="681" spans="18:26" x14ac:dyDescent="0.25">
      <c r="R681" s="12">
        <v>0.27400000000000102</v>
      </c>
      <c r="S681" s="2">
        <f t="shared" si="89"/>
        <v>0.97367120777413096</v>
      </c>
      <c r="T681" s="2">
        <f t="shared" si="90"/>
        <v>1.2332921193128449E-6</v>
      </c>
      <c r="U681" s="2">
        <f t="shared" si="91"/>
        <v>0.88631309803344527</v>
      </c>
      <c r="V681" s="2">
        <f t="shared" si="92"/>
        <v>0.27815401716883481</v>
      </c>
      <c r="W681" s="2">
        <f t="shared" si="93"/>
        <v>0.90852940766625312</v>
      </c>
      <c r="X681" s="2">
        <f t="shared" si="94"/>
        <v>0.99999998983936478</v>
      </c>
      <c r="Y681" s="2">
        <f t="shared" si="95"/>
        <v>0.880677582308526</v>
      </c>
      <c r="Z681" s="2">
        <f t="shared" si="96"/>
        <v>0.98808492483807731</v>
      </c>
    </row>
    <row r="682" spans="18:26" x14ac:dyDescent="0.25">
      <c r="R682" s="13">
        <v>0.27500000000000102</v>
      </c>
      <c r="S682" s="2">
        <f t="shared" si="89"/>
        <v>0.96600266640144916</v>
      </c>
      <c r="T682" s="2">
        <f t="shared" si="90"/>
        <v>1.095953962905934E-6</v>
      </c>
      <c r="U682" s="2">
        <f t="shared" si="91"/>
        <v>0.88167055907322045</v>
      </c>
      <c r="V682" s="2">
        <f t="shared" si="92"/>
        <v>0.27256720881491886</v>
      </c>
      <c r="W682" s="2">
        <f t="shared" si="93"/>
        <v>0.90949924238678392</v>
      </c>
      <c r="X682" s="2">
        <f t="shared" si="94"/>
        <v>0.99999999100267967</v>
      </c>
      <c r="Y682" s="2">
        <f t="shared" si="95"/>
        <v>0.88156157356299081</v>
      </c>
      <c r="Z682" s="2">
        <f t="shared" si="96"/>
        <v>0.98836027784725178</v>
      </c>
    </row>
    <row r="683" spans="18:26" x14ac:dyDescent="0.25">
      <c r="R683" s="12">
        <v>0.27600000000000102</v>
      </c>
      <c r="S683" s="2">
        <f t="shared" si="89"/>
        <v>0.95836088669786768</v>
      </c>
      <c r="T683" s="2">
        <f t="shared" si="90"/>
        <v>9.7347990083896836E-7</v>
      </c>
      <c r="U683" s="2">
        <f t="shared" si="91"/>
        <v>0.87703498273508174</v>
      </c>
      <c r="V683" s="2">
        <f t="shared" si="92"/>
        <v>0.26707116870608177</v>
      </c>
      <c r="W683" s="2">
        <f t="shared" si="93"/>
        <v>0.91046142191967228</v>
      </c>
      <c r="X683" s="2">
        <f t="shared" si="94"/>
        <v>0.99999999203622547</v>
      </c>
      <c r="Y683" s="2">
        <f t="shared" si="95"/>
        <v>0.88244092574755961</v>
      </c>
      <c r="Z683" s="2">
        <f t="shared" si="96"/>
        <v>0.98863008951181597</v>
      </c>
    </row>
    <row r="684" spans="18:26" x14ac:dyDescent="0.25">
      <c r="R684" s="13">
        <v>0.27700000000000102</v>
      </c>
      <c r="S684" s="2">
        <f t="shared" si="89"/>
        <v>0.95074619121694914</v>
      </c>
      <c r="T684" s="2">
        <f t="shared" si="90"/>
        <v>8.6431089964770182E-7</v>
      </c>
      <c r="U684" s="2">
        <f t="shared" si="91"/>
        <v>0.87240651538730152</v>
      </c>
      <c r="V684" s="2">
        <f t="shared" si="92"/>
        <v>0.2616649402346945</v>
      </c>
      <c r="W684" s="2">
        <f t="shared" si="93"/>
        <v>0.9114159731883138</v>
      </c>
      <c r="X684" s="2">
        <f t="shared" si="94"/>
        <v>0.99999999295407282</v>
      </c>
      <c r="Y684" s="2">
        <f t="shared" si="95"/>
        <v>0.8833156458981376</v>
      </c>
      <c r="Z684" s="2">
        <f t="shared" si="96"/>
        <v>0.98889445012189958</v>
      </c>
    </row>
    <row r="685" spans="18:26" x14ac:dyDescent="0.25">
      <c r="R685" s="12">
        <v>0.27800000000000102</v>
      </c>
      <c r="S685" s="2">
        <f t="shared" si="89"/>
        <v>0.94315889711478129</v>
      </c>
      <c r="T685" s="2">
        <f t="shared" si="90"/>
        <v>7.6704583006097382E-7</v>
      </c>
      <c r="U685" s="2">
        <f t="shared" si="91"/>
        <v>0.8677853022062465</v>
      </c>
      <c r="V685" s="2">
        <f t="shared" si="92"/>
        <v>0.25634756470623121</v>
      </c>
      <c r="W685" s="2">
        <f t="shared" si="93"/>
        <v>0.91236292343595904</v>
      </c>
      <c r="X685" s="2">
        <f t="shared" si="94"/>
        <v>0.99999999376881366</v>
      </c>
      <c r="Y685" s="2">
        <f t="shared" si="95"/>
        <v>0.88418574119640303</v>
      </c>
      <c r="Z685" s="2">
        <f t="shared" si="96"/>
        <v>0.98915344900995228</v>
      </c>
    </row>
    <row r="686" spans="18:26" x14ac:dyDescent="0.25">
      <c r="R686" s="13">
        <v>0.27900000000000102</v>
      </c>
      <c r="S686" s="2">
        <f t="shared" si="89"/>
        <v>0.93559931614851721</v>
      </c>
      <c r="T686" s="2">
        <f t="shared" si="90"/>
        <v>6.8042609296924802E-7</v>
      </c>
      <c r="U686" s="2">
        <f t="shared" si="91"/>
        <v>0.86317148717120651</v>
      </c>
      <c r="V686" s="2">
        <f t="shared" si="92"/>
        <v>0.25111808168626865</v>
      </c>
      <c r="W686" s="2">
        <f t="shared" si="93"/>
        <v>0.91330230022031533</v>
      </c>
      <c r="X686" s="2">
        <f t="shared" si="94"/>
        <v>0.9999999944917114</v>
      </c>
      <c r="Y686" s="2">
        <f t="shared" si="95"/>
        <v>0.88505121896861216</v>
      </c>
      <c r="Z686" s="2">
        <f t="shared" si="96"/>
        <v>0.98940717454883043</v>
      </c>
    </row>
    <row r="687" spans="18:26" x14ac:dyDescent="0.25">
      <c r="R687" s="12">
        <v>0.28000000000000103</v>
      </c>
      <c r="S687" s="2">
        <f t="shared" si="89"/>
        <v>0.92806775467587055</v>
      </c>
      <c r="T687" s="2">
        <f t="shared" si="90"/>
        <v>6.033216758007577E-7</v>
      </c>
      <c r="U687" s="2">
        <f t="shared" si="91"/>
        <v>0.8585652130593695</v>
      </c>
      <c r="V687" s="2">
        <f t="shared" si="92"/>
        <v>0.24597552934114117</v>
      </c>
      <c r="W687" s="2">
        <f t="shared" si="93"/>
        <v>0.91423413140814735</v>
      </c>
      <c r="X687" s="2">
        <f t="shared" si="94"/>
        <v>0.99999999513283633</v>
      </c>
      <c r="Y687" s="2">
        <f t="shared" si="95"/>
        <v>0.88591208668439991</v>
      </c>
      <c r="Z687" s="2">
        <f t="shared" si="96"/>
        <v>0.98965571415022824</v>
      </c>
    </row>
    <row r="688" spans="18:26" x14ac:dyDescent="0.25">
      <c r="R688" s="13">
        <v>0.28100000000000103</v>
      </c>
      <c r="S688" s="2">
        <f t="shared" si="89"/>
        <v>0.92056451365555936</v>
      </c>
      <c r="T688" s="2">
        <f t="shared" si="90"/>
        <v>5.3471851315722601E-7</v>
      </c>
      <c r="U688" s="2">
        <f t="shared" si="91"/>
        <v>0.85396662144094249</v>
      </c>
      <c r="V688" s="2">
        <f t="shared" si="92"/>
        <v>0.24091894477221268</v>
      </c>
      <c r="W688" s="2">
        <f t="shared" si="93"/>
        <v>0.91515844516987788</v>
      </c>
      <c r="X688" s="2">
        <f t="shared" si="94"/>
        <v>0.99999999570118736</v>
      </c>
      <c r="Y688" s="2">
        <f t="shared" si="95"/>
        <v>0.88676835195557546</v>
      </c>
      <c r="Z688" s="2">
        <f t="shared" si="96"/>
        <v>0.98989915426344632</v>
      </c>
    </row>
    <row r="689" spans="18:26" x14ac:dyDescent="0.25">
      <c r="R689" s="12">
        <v>0.28200000000000103</v>
      </c>
      <c r="S689" s="2">
        <f t="shared" si="89"/>
        <v>0.91308988864868823</v>
      </c>
      <c r="T689" s="2">
        <f t="shared" si="90"/>
        <v>4.7370703598261144E-7</v>
      </c>
      <c r="U689" s="2">
        <f t="shared" si="91"/>
        <v>0.84937585267441584</v>
      </c>
      <c r="V689" s="2">
        <f t="shared" si="92"/>
        <v>0.23594736434374106</v>
      </c>
      <c r="W689" s="2">
        <f t="shared" si="93"/>
        <v>0.91607526997418953</v>
      </c>
      <c r="X689" s="2">
        <f t="shared" si="94"/>
        <v>0.99999999620480284</v>
      </c>
      <c r="Y689" s="2">
        <f t="shared" si="95"/>
        <v>0.88762002253491268</v>
      </c>
      <c r="Z689" s="2">
        <f t="shared" si="96"/>
        <v>0.99013758037449073</v>
      </c>
    </row>
    <row r="690" spans="18:26" x14ac:dyDescent="0.25">
      <c r="R690" s="13">
        <v>0.28300000000000097</v>
      </c>
      <c r="S690" s="2">
        <f t="shared" si="89"/>
        <v>0.90564416982106455</v>
      </c>
      <c r="T690" s="2">
        <f t="shared" si="90"/>
        <v>4.1947180316830821E-7</v>
      </c>
      <c r="U690" s="2">
        <f t="shared" si="91"/>
        <v>0.84479304590197435</v>
      </c>
      <c r="V690" s="2">
        <f t="shared" si="92"/>
        <v>0.23105982400430999</v>
      </c>
      <c r="W690" s="2">
        <f t="shared" si="93"/>
        <v>0.91698463458262813</v>
      </c>
      <c r="X690" s="2">
        <f t="shared" si="94"/>
        <v>0.99999999665085926</v>
      </c>
      <c r="Y690" s="2">
        <f t="shared" si="95"/>
        <v>0.88846710631493586</v>
      </c>
      <c r="Z690" s="2">
        <f t="shared" si="96"/>
        <v>0.99037107700549787</v>
      </c>
    </row>
    <row r="691" spans="18:26" x14ac:dyDescent="0.25">
      <c r="R691" s="12">
        <v>0.28400000000000097</v>
      </c>
      <c r="S691" s="2">
        <f t="shared" si="89"/>
        <v>0.89822764194643601</v>
      </c>
      <c r="T691" s="2">
        <f t="shared" si="90"/>
        <v>3.7128211838965208E-7</v>
      </c>
      <c r="U691" s="2">
        <f t="shared" si="91"/>
        <v>0.84021833904505172</v>
      </c>
      <c r="V691" s="2">
        <f t="shared" si="92"/>
        <v>0.22625535960180293</v>
      </c>
      <c r="W691" s="2">
        <f t="shared" si="93"/>
        <v>0.91788656804420921</v>
      </c>
      <c r="X691" s="2">
        <f t="shared" si="94"/>
        <v>0.99999999704576081</v>
      </c>
      <c r="Y691" s="2">
        <f t="shared" si="95"/>
        <v>0.88930961132670194</v>
      </c>
      <c r="Z691" s="2">
        <f t="shared" si="96"/>
        <v>0.99059972771447602</v>
      </c>
    </row>
    <row r="692" spans="18:26" x14ac:dyDescent="0.25">
      <c r="R692" s="13">
        <v>0.28500000000000097</v>
      </c>
      <c r="S692" s="2">
        <f t="shared" si="89"/>
        <v>0.89084058441065017</v>
      </c>
      <c r="T692" s="2">
        <f t="shared" si="90"/>
        <v>3.2848354317273059E-7</v>
      </c>
      <c r="U692" s="2">
        <f t="shared" si="91"/>
        <v>0.83565186880002995</v>
      </c>
      <c r="V692" s="2">
        <f t="shared" si="92"/>
        <v>0.22153300719190716</v>
      </c>
      <c r="W692" s="2">
        <f t="shared" si="93"/>
        <v>0.91878109969002719</v>
      </c>
      <c r="X692" s="2">
        <f t="shared" si="94"/>
        <v>0.99999999739521983</v>
      </c>
      <c r="Y692" s="2">
        <f t="shared" si="95"/>
        <v>0.89014754573857691</v>
      </c>
      <c r="Z692" s="2">
        <f t="shared" si="96"/>
        <v>0.99082361509535999</v>
      </c>
    </row>
    <row r="693" spans="18:26" x14ac:dyDescent="0.25">
      <c r="R693" s="12">
        <v>0.28600000000000098</v>
      </c>
      <c r="S693" s="2">
        <f t="shared" si="89"/>
        <v>0.883483271216713</v>
      </c>
      <c r="T693" s="2">
        <f t="shared" si="90"/>
        <v>2.9049022475429842E-7</v>
      </c>
      <c r="U693" s="2">
        <f t="shared" si="91"/>
        <v>0.83109377063408274</v>
      </c>
      <c r="V693" s="2">
        <f t="shared" si="92"/>
        <v>0.21689180334013278</v>
      </c>
      <c r="W693" s="2">
        <f t="shared" si="93"/>
        <v>0.91966825912787087</v>
      </c>
      <c r="X693" s="2">
        <f t="shared" si="94"/>
        <v>0.99999999770432901</v>
      </c>
      <c r="Y693" s="2">
        <f t="shared" si="95"/>
        <v>0.89098091785500877</v>
      </c>
      <c r="Z693" s="2">
        <f t="shared" si="96"/>
        <v>0.99104282077837025</v>
      </c>
    </row>
    <row r="694" spans="18:26" x14ac:dyDescent="0.25">
      <c r="R694" s="13">
        <v>0.28700000000000098</v>
      </c>
      <c r="S694" s="2">
        <f t="shared" si="89"/>
        <v>0.87615597099075393</v>
      </c>
      <c r="T694" s="2">
        <f t="shared" si="90"/>
        <v>2.5677796426642519E-7</v>
      </c>
      <c r="U694" s="2">
        <f t="shared" si="91"/>
        <v>0.82654417878116271</v>
      </c>
      <c r="V694" s="2">
        <f t="shared" si="92"/>
        <v>0.2123307854173366</v>
      </c>
      <c r="W694" s="2">
        <f t="shared" si="93"/>
        <v>0.92054807623684298</v>
      </c>
      <c r="X694" s="2">
        <f t="shared" si="94"/>
        <v>0.99999999797762662</v>
      </c>
      <c r="Y694" s="2">
        <f t="shared" si="95"/>
        <v>0.89180973611529646</v>
      </c>
      <c r="Z694" s="2">
        <f t="shared" si="96"/>
        <v>0.99125742543067108</v>
      </c>
    </row>
    <row r="695" spans="18:26" x14ac:dyDescent="0.25">
      <c r="R695" s="12">
        <v>0.28800000000000098</v>
      </c>
      <c r="S695" s="2">
        <f t="shared" si="89"/>
        <v>0.86885894698887645</v>
      </c>
      <c r="T695" s="2">
        <f t="shared" si="90"/>
        <v>2.2687795719323752E-7</v>
      </c>
      <c r="U695" s="2">
        <f t="shared" si="91"/>
        <v>0.82200322623813216</v>
      </c>
      <c r="V695" s="2">
        <f t="shared" si="92"/>
        <v>0.20784899188874742</v>
      </c>
      <c r="W695" s="2">
        <f t="shared" si="93"/>
        <v>0.92142058116198666</v>
      </c>
      <c r="X695" s="2">
        <f t="shared" si="94"/>
        <v>0.99999999821915508</v>
      </c>
      <c r="Y695" s="2">
        <f t="shared" si="95"/>
        <v>0.8926340090923548</v>
      </c>
      <c r="Z695" s="2">
        <f t="shared" si="96"/>
        <v>0.99146750875732104</v>
      </c>
    </row>
    <row r="696" spans="18:26" x14ac:dyDescent="0.25">
      <c r="R696" s="13">
        <v>0.28900000000000098</v>
      </c>
      <c r="S696" s="2">
        <f t="shared" si="89"/>
        <v>0.8615924571048944</v>
      </c>
      <c r="T696" s="2">
        <f t="shared" si="90"/>
        <v>2.0037114394952786E-7</v>
      </c>
      <c r="U696" s="2">
        <f t="shared" si="91"/>
        <v>0.81747104476103705</v>
      </c>
      <c r="V696" s="2">
        <f t="shared" si="92"/>
        <v>0.20344546259648916</v>
      </c>
      <c r="W696" s="2">
        <f t="shared" si="93"/>
        <v>0.92228580430891949</v>
      </c>
      <c r="X696" s="2">
        <f t="shared" si="94"/>
        <v>0.99999999843251308</v>
      </c>
      <c r="Y696" s="2">
        <f t="shared" si="95"/>
        <v>0.89345374549147527</v>
      </c>
      <c r="Z696" s="2">
        <f t="shared" si="96"/>
        <v>0.99167314950250895</v>
      </c>
    </row>
    <row r="697" spans="18:26" x14ac:dyDescent="0.25">
      <c r="R697" s="12">
        <v>0.29000000000000098</v>
      </c>
      <c r="S697" s="2">
        <f t="shared" si="89"/>
        <v>0.85435675387893706</v>
      </c>
      <c r="T697" s="2">
        <f t="shared" si="90"/>
        <v>1.7688311385729657E-7</v>
      </c>
      <c r="U697" s="2">
        <f t="shared" si="91"/>
        <v>0.81294776486152298</v>
      </c>
      <c r="V697" s="2">
        <f t="shared" si="92"/>
        <v>0.19911923903560722</v>
      </c>
      <c r="W697" s="2">
        <f t="shared" si="93"/>
        <v>0.92314377633847511</v>
      </c>
      <c r="X697" s="2">
        <f t="shared" si="94"/>
        <v>0.99999999862090316</v>
      </c>
      <c r="Y697" s="2">
        <f t="shared" si="95"/>
        <v>0.89426895414908325</v>
      </c>
      <c r="Z697" s="2">
        <f t="shared" si="96"/>
        <v>0.99187442545106974</v>
      </c>
    </row>
    <row r="698" spans="18:26" x14ac:dyDescent="0.25">
      <c r="R698" s="13">
        <v>0.29100000000000098</v>
      </c>
      <c r="S698" s="2">
        <f t="shared" si="89"/>
        <v>0.8471520845069217</v>
      </c>
      <c r="T698" s="2">
        <f t="shared" si="90"/>
        <v>1.5607951078132604E-7</v>
      </c>
      <c r="U698" s="2">
        <f t="shared" si="91"/>
        <v>0.8084335158033964</v>
      </c>
      <c r="V698" s="2">
        <f t="shared" si="92"/>
        <v>0.19486936462359913</v>
      </c>
      <c r="W698" s="2">
        <f t="shared" si="93"/>
        <v>0.92399452816135452</v>
      </c>
      <c r="X698" s="2">
        <f t="shared" si="94"/>
        <v>0.99999999878717372</v>
      </c>
      <c r="Y698" s="2">
        <f t="shared" si="95"/>
        <v>0.89507964403149265</v>
      </c>
      <c r="Z698" s="2">
        <f t="shared" si="96"/>
        <v>0.99207141343027216</v>
      </c>
    </row>
    <row r="699" spans="18:26" x14ac:dyDescent="0.25">
      <c r="R699" s="12">
        <v>0.29200000000000098</v>
      </c>
      <c r="S699" s="2">
        <f t="shared" si="89"/>
        <v>0.83997869085087684</v>
      </c>
      <c r="T699" s="2">
        <f t="shared" si="90"/>
        <v>1.3766189326130592E-7</v>
      </c>
      <c r="U699" s="2">
        <f t="shared" si="91"/>
        <v>0.80392842559932409</v>
      </c>
      <c r="V699" s="2">
        <f t="shared" si="92"/>
        <v>0.19069488496346165</v>
      </c>
      <c r="W699" s="2">
        <f t="shared" si="93"/>
        <v>0.92483809093278679</v>
      </c>
      <c r="X699" s="2">
        <f t="shared" si="94"/>
        <v>0.99999999893385716</v>
      </c>
      <c r="Y699" s="2">
        <f t="shared" si="95"/>
        <v>0.89588582423365537</v>
      </c>
      <c r="Z699" s="2">
        <f t="shared" si="96"/>
        <v>0.99226418931187377</v>
      </c>
    </row>
    <row r="700" spans="18:26" x14ac:dyDescent="0.25">
      <c r="R700" s="13">
        <v>0.29300000000000098</v>
      </c>
      <c r="S700" s="2">
        <f t="shared" si="89"/>
        <v>0.83283680945011429</v>
      </c>
      <c r="T700" s="2">
        <f t="shared" si="90"/>
        <v>1.2136400617646073E-7</v>
      </c>
      <c r="U700" s="2">
        <f t="shared" si="91"/>
        <v>0.79943262100767787</v>
      </c>
      <c r="V700" s="2">
        <f t="shared" si="92"/>
        <v>0.18659484810026741</v>
      </c>
      <c r="W700" s="2">
        <f t="shared" si="93"/>
        <v>0.92567449604720042</v>
      </c>
      <c r="X700" s="2">
        <f t="shared" si="94"/>
        <v>0.9999999990632038</v>
      </c>
      <c r="Y700" s="2">
        <f t="shared" si="95"/>
        <v>0.89668750397790942</v>
      </c>
      <c r="Z700" s="2">
        <f t="shared" si="96"/>
        <v>0.99245282801443491</v>
      </c>
    </row>
    <row r="701" spans="18:26" x14ac:dyDescent="0.25">
      <c r="R701" s="12">
        <v>0.29400000000000098</v>
      </c>
      <c r="S701" s="2">
        <f t="shared" si="89"/>
        <v>0.8257266715332342</v>
      </c>
      <c r="T701" s="2">
        <f t="shared" si="90"/>
        <v>1.069484248275199E-7</v>
      </c>
      <c r="U701" s="2">
        <f t="shared" si="91"/>
        <v>0.79494622752951749</v>
      </c>
      <c r="V701" s="2">
        <f t="shared" si="92"/>
        <v>0.18256830477128386</v>
      </c>
      <c r="W701" s="2">
        <f t="shared" si="93"/>
        <v>0.92650377513290716</v>
      </c>
      <c r="X701" s="2">
        <f t="shared" si="94"/>
        <v>0.99999999917721238</v>
      </c>
      <c r="Y701" s="2">
        <f t="shared" si="95"/>
        <v>0.89748469261272257</v>
      </c>
      <c r="Z701" s="2">
        <f t="shared" si="96"/>
        <v>0.99263740350588647</v>
      </c>
    </row>
    <row r="702" spans="18:26" x14ac:dyDescent="0.25">
      <c r="R702" s="13">
        <v>0.29500000000000098</v>
      </c>
      <c r="S702" s="2">
        <f t="shared" si="89"/>
        <v>0.81864850303095693</v>
      </c>
      <c r="T702" s="2">
        <f t="shared" si="90"/>
        <v>9.4203535847036423E-8</v>
      </c>
      <c r="U702" s="2">
        <f t="shared" si="91"/>
        <v>0.79046936940571788</v>
      </c>
      <c r="V702" s="2">
        <f t="shared" si="92"/>
        <v>0.17861430864965591</v>
      </c>
      <c r="W702" s="2">
        <f t="shared" si="93"/>
        <v>0.92732596004679713</v>
      </c>
      <c r="X702" s="2">
        <f t="shared" si="94"/>
        <v>0.99999999927765726</v>
      </c>
      <c r="Y702" s="2">
        <f t="shared" si="95"/>
        <v>0.89827739961143394</v>
      </c>
      <c r="Z702" s="2">
        <f t="shared" si="96"/>
        <v>0.99281798880634464</v>
      </c>
    </row>
    <row r="703" spans="18:26" x14ac:dyDescent="0.25">
      <c r="R703" s="12">
        <v>0.29600000000000098</v>
      </c>
      <c r="S703" s="2">
        <f t="shared" si="89"/>
        <v>0.81160252458977133</v>
      </c>
      <c r="T703" s="2">
        <f t="shared" si="90"/>
        <v>8.2940822577166944E-8</v>
      </c>
      <c r="U703" s="2">
        <f t="shared" si="91"/>
        <v>0.78600216961423341</v>
      </c>
      <c r="V703" s="2">
        <f t="shared" si="92"/>
        <v>0.17473191658167525</v>
      </c>
      <c r="W703" s="2">
        <f t="shared" si="93"/>
        <v>0.92814108286904806</v>
      </c>
      <c r="X703" s="2">
        <f t="shared" si="94"/>
        <v>0.99999999936611328</v>
      </c>
      <c r="Y703" s="2">
        <f t="shared" si="95"/>
        <v>0.8990656345709922</v>
      </c>
      <c r="Z703" s="2">
        <f t="shared" si="96"/>
        <v>0.99299465599116576</v>
      </c>
    </row>
    <row r="704" spans="18:26" x14ac:dyDescent="0.25">
      <c r="R704" s="13">
        <v>0.29700000000000099</v>
      </c>
      <c r="S704" s="2">
        <f t="shared" si="89"/>
        <v>0.80458895158639032</v>
      </c>
      <c r="T704" s="2">
        <f t="shared" si="90"/>
        <v>7.2992425507428536E-8</v>
      </c>
      <c r="U704" s="2">
        <f t="shared" si="91"/>
        <v>0.78154474986750411</v>
      </c>
      <c r="V704" s="2">
        <f t="shared" si="92"/>
        <v>0.17092018881765905</v>
      </c>
      <c r="W704" s="2">
        <f t="shared" si="93"/>
        <v>0.92894917589784765</v>
      </c>
      <c r="X704" s="2">
        <f t="shared" si="94"/>
        <v>0.99999999944397688</v>
      </c>
      <c r="Y704" s="2">
        <f t="shared" si="95"/>
        <v>0.8998494072106914</v>
      </c>
      <c r="Z704" s="2">
        <f t="shared" si="96"/>
        <v>0.99316747619423562</v>
      </c>
    </row>
    <row r="705" spans="18:26" x14ac:dyDescent="0.25">
      <c r="R705" s="12">
        <v>0.29800000000000099</v>
      </c>
      <c r="S705" s="2">
        <f t="shared" si="89"/>
        <v>0.7976079941430021</v>
      </c>
      <c r="T705" s="2">
        <f t="shared" si="90"/>
        <v>6.4208951065076983E-8</v>
      </c>
      <c r="U705" s="2">
        <f t="shared" si="91"/>
        <v>0.7770972306100018</v>
      </c>
      <c r="V705" s="2">
        <f t="shared" si="92"/>
        <v>0.16717818923646849</v>
      </c>
      <c r="W705" s="2">
        <f t="shared" si="93"/>
        <v>0.92975027164413226</v>
      </c>
      <c r="X705" s="2">
        <f t="shared" si="94"/>
        <v>0.99999999951248619</v>
      </c>
      <c r="Y705" s="2">
        <f t="shared" si="95"/>
        <v>0.90062872737090438</v>
      </c>
      <c r="Z705" s="2">
        <f t="shared" si="96"/>
        <v>0.99333651961148595</v>
      </c>
    </row>
    <row r="706" spans="18:26" x14ac:dyDescent="0.25">
      <c r="R706" s="13">
        <v>0.29900000000000099</v>
      </c>
      <c r="S706" s="2">
        <f t="shared" si="89"/>
        <v>0.79065985714330733</v>
      </c>
      <c r="T706" s="2">
        <f t="shared" si="90"/>
        <v>5.6457504517723818E-8</v>
      </c>
      <c r="U706" s="2">
        <f t="shared" si="91"/>
        <v>0.7726597310159129</v>
      </c>
      <c r="V706" s="2">
        <f t="shared" si="92"/>
        <v>0.16350498556369714</v>
      </c>
      <c r="W706" s="2">
        <f t="shared" si="93"/>
        <v>0.93054440282633955</v>
      </c>
      <c r="X706" s="2">
        <f t="shared" si="94"/>
        <v>0.99999999957273855</v>
      </c>
      <c r="Y706" s="2">
        <f t="shared" si="95"/>
        <v>0.90140360501181338</v>
      </c>
      <c r="Z706" s="2">
        <f t="shared" si="96"/>
        <v>0.99350185550463299</v>
      </c>
    </row>
    <row r="707" spans="18:26" x14ac:dyDescent="0.25">
      <c r="R707" s="12">
        <v>0.30000000000000099</v>
      </c>
      <c r="S707" s="2">
        <f t="shared" si="89"/>
        <v>0.78374474024933438</v>
      </c>
      <c r="T707" s="2">
        <f t="shared" si="90"/>
        <v>4.9619925000227054E-8</v>
      </c>
      <c r="U707" s="2">
        <f t="shared" si="91"/>
        <v>0.76823236898696246</v>
      </c>
      <c r="V707" s="2">
        <f t="shared" si="92"/>
        <v>0.15989964958356581</v>
      </c>
      <c r="W707" s="2">
        <f t="shared" si="93"/>
        <v>0.93133160236517865</v>
      </c>
      <c r="X707" s="2">
        <f t="shared" si="94"/>
        <v>0.99999999962570574</v>
      </c>
      <c r="Y707" s="2">
        <f t="shared" si="95"/>
        <v>0.9021740502121387</v>
      </c>
      <c r="Z707" s="2">
        <f t="shared" si="96"/>
        <v>0.99366355220513014</v>
      </c>
    </row>
    <row r="708" spans="18:26" x14ac:dyDescent="0.25">
      <c r="R708" s="13">
        <v>0.30100000000000099</v>
      </c>
      <c r="S708" s="2">
        <f t="shared" si="89"/>
        <v>0.77686283791901922</v>
      </c>
      <c r="T708" s="2">
        <f t="shared" si="90"/>
        <v>4.3591202733052741E-8</v>
      </c>
      <c r="U708" s="2">
        <f t="shared" si="91"/>
        <v>0.76381526115037379</v>
      </c>
      <c r="V708" s="2">
        <f t="shared" si="92"/>
        <v>0.15636125734455633</v>
      </c>
      <c r="W708" s="2">
        <f t="shared" si="93"/>
        <v>0.93211190337841709</v>
      </c>
      <c r="X708" s="2">
        <f t="shared" si="94"/>
        <v>0.99999999967224795</v>
      </c>
      <c r="Y708" s="2">
        <f t="shared" si="95"/>
        <v>0.90294007316786562</v>
      </c>
      <c r="Z708" s="2">
        <f t="shared" si="96"/>
        <v>0.9938216771183308</v>
      </c>
    </row>
    <row r="709" spans="18:26" x14ac:dyDescent="0.25">
      <c r="R709" s="12">
        <v>0.30200000000000099</v>
      </c>
      <c r="S709" s="2">
        <f t="shared" si="89"/>
        <v>0.77001433942454145</v>
      </c>
      <c r="T709" s="2">
        <f t="shared" si="90"/>
        <v>3.827806037324383E-8</v>
      </c>
      <c r="U709" s="2">
        <f t="shared" si="91"/>
        <v>0.75940852285696758</v>
      </c>
      <c r="V709" s="2">
        <f t="shared" si="92"/>
        <v>0.15288888935882786</v>
      </c>
      <c r="W709" s="2">
        <f t="shared" si="93"/>
        <v>0.93288533917568606</v>
      </c>
      <c r="X709" s="2">
        <f t="shared" si="94"/>
        <v>0.99999999971312659</v>
      </c>
      <c r="Y709" s="2">
        <f t="shared" si="95"/>
        <v>0.90370168419096808</v>
      </c>
      <c r="Z709" s="2">
        <f t="shared" si="96"/>
        <v>0.99397629672785193</v>
      </c>
    </row>
    <row r="710" spans="18:26" x14ac:dyDescent="0.25">
      <c r="R710" s="13">
        <v>0.30300000000000099</v>
      </c>
      <c r="S710" s="2">
        <f t="shared" si="89"/>
        <v>0.76319942887140635</v>
      </c>
      <c r="T710" s="2">
        <f t="shared" si="90"/>
        <v>3.3597682146706807E-8</v>
      </c>
      <c r="U710" s="2">
        <f t="shared" si="91"/>
        <v>0.75501226817939571</v>
      </c>
      <c r="V710" s="2">
        <f t="shared" si="92"/>
        <v>0.14948163079545654</v>
      </c>
      <c r="W710" s="2">
        <f t="shared" si="93"/>
        <v>0.93365194325330381</v>
      </c>
      <c r="X710" s="2">
        <f t="shared" si="94"/>
        <v>0.99999999974901488</v>
      </c>
      <c r="Y710" s="2">
        <f t="shared" si="95"/>
        <v>0.90445889370813237</v>
      </c>
      <c r="Z710" s="2">
        <f t="shared" si="96"/>
        <v>0.99412747660013545</v>
      </c>
    </row>
    <row r="711" spans="18:26" x14ac:dyDescent="0.25">
      <c r="R711" s="12">
        <v>0.30400000000000099</v>
      </c>
      <c r="S711" s="2">
        <f t="shared" si="89"/>
        <v>0.75641828521826038</v>
      </c>
      <c r="T711" s="2">
        <f t="shared" si="90"/>
        <v>2.9476575965468694E-8</v>
      </c>
      <c r="U711" s="2">
        <f t="shared" si="91"/>
        <v>0.75062660991051355</v>
      </c>
      <c r="V711" s="2">
        <f t="shared" si="92"/>
        <v>0.14613857166754202</v>
      </c>
      <c r="W711" s="2">
        <f t="shared" si="93"/>
        <v>0.93441174928911908</v>
      </c>
      <c r="X711" s="2">
        <f t="shared" si="94"/>
        <v>0.99999999978050824</v>
      </c>
      <c r="Y711" s="2">
        <f t="shared" si="95"/>
        <v>0.90521171225947739</v>
      </c>
      <c r="Z711" s="2">
        <f t="shared" si="96"/>
        <v>0.99427528138919885</v>
      </c>
    </row>
    <row r="712" spans="18:26" x14ac:dyDescent="0.25">
      <c r="R712" s="13">
        <v>0.30500000000000099</v>
      </c>
      <c r="S712" s="2">
        <f t="shared" ref="S712:S775" si="97">NORMDIST(R712,4.92%,16.88%,0)</f>
        <v>0.74967108229743196</v>
      </c>
      <c r="T712" s="2">
        <f t="shared" ref="T712:T775" si="98">_xlfn.NORM.DIST(R712,0.7%, 4.76%,0)</f>
        <v>2.5849555148625209E-8</v>
      </c>
      <c r="U712" s="2">
        <f t="shared" ref="U712:U775" si="99">NORMDIST(R712,0.91%, 22.48%,0)</f>
        <v>0.74625165956188622</v>
      </c>
      <c r="V712" s="2">
        <f t="shared" ref="V712:V775" si="100">_xlfn.NORM.DIST(R712,2.18%, 11.16%,0)</f>
        <v>0.14285880701322884</v>
      </c>
      <c r="W712" s="2">
        <f t="shared" ref="W712:W775" si="101">NORMDIST(R712,4.92%, 16.88%,1)</f>
        <v>0.9351647911373745</v>
      </c>
      <c r="X712" s="2">
        <f t="shared" ref="X712:X775" si="102">NORMDIST(R712,0.7%, 4.76%,1)</f>
        <v>0.99999999980813259</v>
      </c>
      <c r="Y712" s="2">
        <f t="shared" ref="Y712:Y775" si="103">NORMDIST(R712,0.91%,22.48%,1)</f>
        <v>0.90596015049727441</v>
      </c>
      <c r="Z712" s="2">
        <f t="shared" ref="Z712:Z775" si="104">NORMDIST(R712, 2.18%, 11.16%, 1)</f>
        <v>0.99441977484157063</v>
      </c>
    </row>
    <row r="713" spans="18:26" x14ac:dyDescent="0.25">
      <c r="R713" s="12">
        <v>0.30600000000000099</v>
      </c>
      <c r="S713" s="2">
        <f t="shared" si="97"/>
        <v>0.74295798883618469</v>
      </c>
      <c r="T713" s="2">
        <f t="shared" si="98"/>
        <v>2.2658827652587057E-8</v>
      </c>
      <c r="U713" s="2">
        <f t="shared" si="99"/>
        <v>0.74188752736243069</v>
      </c>
      <c r="V713" s="2">
        <f t="shared" si="100"/>
        <v>0.13964143707069326</v>
      </c>
      <c r="W713" s="2">
        <f t="shared" si="101"/>
        <v>0.93591110282359036</v>
      </c>
      <c r="X713" s="2">
        <f t="shared" si="102"/>
        <v>0.99999999983235266</v>
      </c>
      <c r="Y713" s="2">
        <f t="shared" si="103"/>
        <v>0.90670421918466515</v>
      </c>
      <c r="Z713" s="2">
        <f t="shared" si="104"/>
        <v>0.99456101980140288</v>
      </c>
    </row>
    <row r="714" spans="18:26" x14ac:dyDescent="0.25">
      <c r="R714" s="13">
        <v>0.30700000000000099</v>
      </c>
      <c r="S714" s="2">
        <f t="shared" si="97"/>
        <v>0.73627916847867392</v>
      </c>
      <c r="T714" s="2">
        <f t="shared" si="98"/>
        <v>1.9853181885850933E-8</v>
      </c>
      <c r="U714" s="2">
        <f t="shared" si="99"/>
        <v>0.73753432225719173</v>
      </c>
      <c r="V714" s="2">
        <f t="shared" si="100"/>
        <v>0.13648556744714446</v>
      </c>
      <c r="W714" s="2">
        <f t="shared" si="101"/>
        <v>0.93665071853947102</v>
      </c>
      <c r="X714" s="2">
        <f t="shared" si="102"/>
        <v>0.99999999985357857</v>
      </c>
      <c r="Y714" s="2">
        <f t="shared" si="103"/>
        <v>0.90744392919437822</v>
      </c>
      <c r="Z714" s="2">
        <f t="shared" si="104"/>
        <v>0.99469907821575687</v>
      </c>
    </row>
    <row r="715" spans="18:26" x14ac:dyDescent="0.25">
      <c r="R715" s="12">
        <v>0.308000000000001</v>
      </c>
      <c r="S715" s="2">
        <f t="shared" si="97"/>
        <v>0.72963477980859481</v>
      </c>
      <c r="T715" s="2">
        <f t="shared" si="98"/>
        <v>1.7387259245824776E-8</v>
      </c>
      <c r="U715" s="2">
        <f t="shared" si="99"/>
        <v>0.73319215190625286</v>
      </c>
      <c r="V715" s="2">
        <f t="shared" si="100"/>
        <v>0.13339030928189624</v>
      </c>
      <c r="W715" s="2">
        <f t="shared" si="101"/>
        <v>0.93738367263783284</v>
      </c>
      <c r="X715" s="2">
        <f t="shared" si="102"/>
        <v>0.99999999987217225</v>
      </c>
      <c r="Y715" s="2">
        <f t="shared" si="103"/>
        <v>0.90817929150744525</v>
      </c>
      <c r="Z715" s="2">
        <f t="shared" si="104"/>
        <v>0.99483401114005343</v>
      </c>
    </row>
    <row r="716" spans="18:26" x14ac:dyDescent="0.25">
      <c r="R716" s="13">
        <v>0.309000000000001</v>
      </c>
      <c r="S716" s="2">
        <f t="shared" si="97"/>
        <v>0.72302497637251029</v>
      </c>
      <c r="T716" s="2">
        <f t="shared" si="98"/>
        <v>1.5220904479492901E-8</v>
      </c>
      <c r="U716" s="2">
        <f t="shared" si="99"/>
        <v>0.72886112268377923</v>
      </c>
      <c r="V716" s="2">
        <f t="shared" si="100"/>
        <v>0.13035477940356344</v>
      </c>
      <c r="W716" s="2">
        <f t="shared" si="101"/>
        <v>0.93810999962755526</v>
      </c>
      <c r="X716" s="2">
        <f t="shared" si="102"/>
        <v>0.9999999998884529</v>
      </c>
      <c r="Y716" s="2">
        <f t="shared" si="103"/>
        <v>0.90891031721191462</v>
      </c>
      <c r="Z716" s="2">
        <f t="shared" si="104"/>
        <v>0.9949658787436847</v>
      </c>
    </row>
    <row r="717" spans="18:26" x14ac:dyDescent="0.25">
      <c r="R717" s="12">
        <v>0.310000000000001</v>
      </c>
      <c r="S717" s="2">
        <f t="shared" si="97"/>
        <v>0.71644990670385111</v>
      </c>
      <c r="T717" s="2">
        <f t="shared" si="98"/>
        <v>1.3318585844381087E-8</v>
      </c>
      <c r="U717" s="2">
        <f t="shared" si="99"/>
        <v>0.72454133967719325</v>
      </c>
      <c r="V717" s="2">
        <f t="shared" si="100"/>
        <v>0.12737810048144316</v>
      </c>
      <c r="W717" s="2">
        <f t="shared" si="101"/>
        <v>0.93882973416855575</v>
      </c>
      <c r="X717" s="2">
        <f t="shared" si="102"/>
        <v>0.99999999990270205</v>
      </c>
      <c r="Y717" s="2">
        <f t="shared" si="103"/>
        <v>0.90963701750156567</v>
      </c>
      <c r="Z717" s="2">
        <f t="shared" si="104"/>
        <v>0.99509474031577938</v>
      </c>
    </row>
    <row r="718" spans="18:26" x14ac:dyDescent="0.25">
      <c r="R718" s="13">
        <v>0.311000000000001</v>
      </c>
      <c r="S718" s="2">
        <f t="shared" si="97"/>
        <v>0.709909714347572</v>
      </c>
      <c r="T718" s="2">
        <f t="shared" si="98"/>
        <v>1.1648877839208108E-8</v>
      </c>
      <c r="U718" s="2">
        <f t="shared" si="99"/>
        <v>0.7202329066864821</v>
      </c>
      <c r="V718" s="2">
        <f t="shared" si="100"/>
        <v>0.12445940117113782</v>
      </c>
      <c r="W718" s="2">
        <f t="shared" si="101"/>
        <v>0.93954291106678889</v>
      </c>
      <c r="X718" s="2">
        <f t="shared" si="102"/>
        <v>0.99999999991516753</v>
      </c>
      <c r="Y718" s="2">
        <f t="shared" si="103"/>
        <v>0.91035940367462187</v>
      </c>
      <c r="Z718" s="2">
        <f t="shared" si="104"/>
        <v>0.99522065427111683</v>
      </c>
    </row>
    <row r="719" spans="18:26" x14ac:dyDescent="0.25">
      <c r="R719" s="12">
        <v>0.312000000000001</v>
      </c>
      <c r="S719" s="2">
        <f t="shared" si="97"/>
        <v>0.70340453788545665</v>
      </c>
      <c r="T719" s="2">
        <f t="shared" si="98"/>
        <v>1.0183999991970475E-8</v>
      </c>
      <c r="U719" s="2">
        <f t="shared" si="99"/>
        <v>0.71593592622363711</v>
      </c>
      <c r="V719" s="2">
        <f t="shared" si="100"/>
        <v>0.12159781625448358</v>
      </c>
      <c r="W719" s="2">
        <f t="shared" si="101"/>
        <v>0.9402495652692705</v>
      </c>
      <c r="X719" s="2">
        <f t="shared" si="102"/>
        <v>0.99999999992606803</v>
      </c>
      <c r="Y719" s="2">
        <f t="shared" si="103"/>
        <v>0.91107748713246228</v>
      </c>
      <c r="Z719" s="2">
        <f t="shared" si="104"/>
        <v>0.9953436781561833</v>
      </c>
    </row>
    <row r="720" spans="18:26" x14ac:dyDescent="0.25">
      <c r="R720" s="13">
        <v>0.313000000000001</v>
      </c>
      <c r="S720" s="2">
        <f t="shared" si="97"/>
        <v>0.69693451096205938</v>
      </c>
      <c r="T720" s="2">
        <f t="shared" si="98"/>
        <v>8.8994058436033779E-9</v>
      </c>
      <c r="U720" s="2">
        <f t="shared" si="99"/>
        <v>0.71165049951222192</v>
      </c>
      <c r="V720" s="2">
        <f t="shared" si="100"/>
        <v>0.11879248677384775</v>
      </c>
      <c r="W720" s="2">
        <f t="shared" si="101"/>
        <v>0.94094973185912723</v>
      </c>
      <c r="X720" s="2">
        <f t="shared" si="102"/>
        <v>0.99999999993559563</v>
      </c>
      <c r="Y720" s="2">
        <f t="shared" si="103"/>
        <v>0.91179127937833393</v>
      </c>
      <c r="Z720" s="2">
        <f t="shared" si="104"/>
        <v>0.99546386865536673</v>
      </c>
    </row>
    <row r="721" spans="18:26" x14ac:dyDescent="0.25">
      <c r="R721" s="12">
        <v>0.314000000000001</v>
      </c>
      <c r="S721" s="2">
        <f t="shared" si="97"/>
        <v>0.69049976231127042</v>
      </c>
      <c r="T721" s="2">
        <f t="shared" si="98"/>
        <v>7.7734168538582376E-9</v>
      </c>
      <c r="U721" s="2">
        <f t="shared" si="99"/>
        <v>0.70737672648707184</v>
      </c>
      <c r="V721" s="2">
        <f t="shared" si="100"/>
        <v>0.11604256016085857</v>
      </c>
      <c r="W721" s="2">
        <f t="shared" si="101"/>
        <v>0.94164344605067307</v>
      </c>
      <c r="X721" s="2">
        <f t="shared" si="102"/>
        <v>0.99999999994391964</v>
      </c>
      <c r="Y721" s="2">
        <f t="shared" si="103"/>
        <v>0.91250079201606316</v>
      </c>
      <c r="Z721" s="2">
        <f t="shared" si="104"/>
        <v>0.99558128159728121</v>
      </c>
    </row>
    <row r="722" spans="18:26" x14ac:dyDescent="0.25">
      <c r="R722" s="13">
        <v>0.315000000000001</v>
      </c>
      <c r="S722" s="2">
        <f t="shared" si="97"/>
        <v>0.68410041578349856</v>
      </c>
      <c r="T722" s="2">
        <f t="shared" si="98"/>
        <v>6.7868964881898055E-9</v>
      </c>
      <c r="U722" s="2">
        <f t="shared" si="99"/>
        <v>0.70311470579412139</v>
      </c>
      <c r="V722" s="2">
        <f t="shared" si="100"/>
        <v>0.11334719035963525</v>
      </c>
      <c r="W722" s="2">
        <f t="shared" si="101"/>
        <v>0.94233074318451138</v>
      </c>
      <c r="X722" s="2">
        <f t="shared" si="102"/>
        <v>0.99999999995118893</v>
      </c>
      <c r="Y722" s="2">
        <f t="shared" si="103"/>
        <v>0.91320603674876644</v>
      </c>
      <c r="Z722" s="2">
        <f t="shared" si="104"/>
        <v>0.99569597196121873</v>
      </c>
    </row>
    <row r="723" spans="18:26" x14ac:dyDescent="0.25">
      <c r="R723" s="12">
        <v>0.316000000000001</v>
      </c>
      <c r="S723" s="2">
        <f t="shared" si="97"/>
        <v>0.67773659037345024</v>
      </c>
      <c r="T723" s="2">
        <f t="shared" si="98"/>
        <v>5.9229602253529287E-9</v>
      </c>
      <c r="U723" s="2">
        <f t="shared" si="99"/>
        <v>0.69886453479036004</v>
      </c>
      <c r="V723" s="2">
        <f t="shared" si="100"/>
        <v>0.11070553794458718</v>
      </c>
      <c r="W723" s="2">
        <f t="shared" si="101"/>
        <v>0.94301165872266624</v>
      </c>
      <c r="X723" s="2">
        <f t="shared" si="102"/>
        <v>0.9999999999575343</v>
      </c>
      <c r="Y723" s="2">
        <f t="shared" si="103"/>
        <v>0.91390702537756208</v>
      </c>
      <c r="Z723" s="2">
        <f t="shared" si="104"/>
        <v>0.99580799388372099</v>
      </c>
    </row>
    <row r="724" spans="18:26" x14ac:dyDescent="0.25">
      <c r="R724" s="13">
        <v>0.317000000000001</v>
      </c>
      <c r="S724" s="2">
        <f t="shared" si="97"/>
        <v>0.67140840024850623</v>
      </c>
      <c r="T724" s="2">
        <f t="shared" si="98"/>
        <v>5.1667176597374752E-9</v>
      </c>
      <c r="U724" s="2">
        <f t="shared" si="99"/>
        <v>0.69462630954391502</v>
      </c>
      <c r="V724" s="2">
        <f t="shared" si="100"/>
        <v>0.10811677023284993</v>
      </c>
      <c r="W724" s="2">
        <f t="shared" si="101"/>
        <v>0.94368622824374004</v>
      </c>
      <c r="X724" s="2">
        <f t="shared" si="102"/>
        <v>0.99999999996307076</v>
      </c>
      <c r="Y724" s="2">
        <f t="shared" si="103"/>
        <v>0.91460376980028069</v>
      </c>
      <c r="Z724" s="2">
        <f t="shared" si="104"/>
        <v>0.99591740066526624</v>
      </c>
    </row>
    <row r="725" spans="18:26" x14ac:dyDescent="0.25">
      <c r="R725" s="12">
        <v>0.318000000000001</v>
      </c>
      <c r="S725" s="2">
        <f t="shared" si="97"/>
        <v>0.66511595477767338</v>
      </c>
      <c r="T725" s="2">
        <f t="shared" si="98"/>
        <v>4.5050432644842404E-9</v>
      </c>
      <c r="U725" s="2">
        <f t="shared" si="99"/>
        <v>0.69040012483426205</v>
      </c>
      <c r="V725" s="2">
        <f t="shared" si="100"/>
        <v>0.10558006139143108</v>
      </c>
      <c r="W725" s="2">
        <f t="shared" si="101"/>
        <v>0.94435448743810102</v>
      </c>
      <c r="X725" s="2">
        <f t="shared" si="102"/>
        <v>0.99999999996789923</v>
      </c>
      <c r="Y725" s="2">
        <f t="shared" si="103"/>
        <v>0.91529628201017654</v>
      </c>
      <c r="Z725" s="2">
        <f t="shared" si="104"/>
        <v>0.99602424477706619</v>
      </c>
    </row>
    <row r="726" spans="18:26" x14ac:dyDescent="0.25">
      <c r="R726" s="13">
        <v>0.319000000000001</v>
      </c>
      <c r="S726" s="2">
        <f t="shared" si="97"/>
        <v>0.658859358561108</v>
      </c>
      <c r="T726" s="2">
        <f t="shared" si="98"/>
        <v>3.9263727350369194E-9</v>
      </c>
      <c r="U726" s="2">
        <f t="shared" si="99"/>
        <v>0.6861860741525605</v>
      </c>
      <c r="V726" s="2">
        <f t="shared" si="100"/>
        <v>0.10309459253913635</v>
      </c>
      <c r="W726" s="2">
        <f t="shared" si="101"/>
        <v>0.94501647210309947</v>
      </c>
      <c r="X726" s="2">
        <f t="shared" si="102"/>
        <v>0.99999999997210842</v>
      </c>
      <c r="Y726" s="2">
        <f t="shared" si="103"/>
        <v>0.91598457409463951</v>
      </c>
      <c r="Z726" s="2">
        <f t="shared" si="104"/>
        <v>0.99612857786796716</v>
      </c>
    </row>
    <row r="727" spans="18:26" x14ac:dyDescent="0.25">
      <c r="R727" s="12">
        <v>0.32000000000000101</v>
      </c>
      <c r="S727" s="2">
        <f t="shared" si="97"/>
        <v>0.65263871146019226</v>
      </c>
      <c r="T727" s="2">
        <f t="shared" si="98"/>
        <v>3.4205221515566141E-9</v>
      </c>
      <c r="U727" s="2">
        <f t="shared" si="99"/>
        <v>0.68198424970211402</v>
      </c>
      <c r="V727" s="2">
        <f t="shared" si="100"/>
        <v>0.10065955184335167</v>
      </c>
      <c r="W727" s="2">
        <f t="shared" si="101"/>
        <v>0.94567221813831404</v>
      </c>
      <c r="X727" s="2">
        <f t="shared" si="102"/>
        <v>0.99999999997577627</v>
      </c>
      <c r="Y727" s="2">
        <f t="shared" si="103"/>
        <v>0.91666865823390631</v>
      </c>
      <c r="Z727" s="2">
        <f t="shared" si="104"/>
        <v>0.99623045077145067</v>
      </c>
    </row>
    <row r="728" spans="18:26" x14ac:dyDescent="0.25">
      <c r="R728" s="13">
        <v>0.32100000000000101</v>
      </c>
      <c r="S728" s="2">
        <f t="shared" si="97"/>
        <v>0.64645410862815922</v>
      </c>
      <c r="T728" s="2">
        <f t="shared" si="98"/>
        <v>2.9785274858165008E-9</v>
      </c>
      <c r="U728" s="2">
        <f t="shared" si="99"/>
        <v>0.67779474239895621</v>
      </c>
      <c r="V728" s="2">
        <f t="shared" si="100"/>
        <v>9.8274134611753758E-2</v>
      </c>
      <c r="W728" s="2">
        <f t="shared" si="101"/>
        <v>0.94632176154082803</v>
      </c>
      <c r="X728" s="2">
        <f t="shared" si="102"/>
        <v>0.99999999997897082</v>
      </c>
      <c r="Y728" s="2">
        <f t="shared" si="103"/>
        <v>0.91734854669977373</v>
      </c>
      <c r="Z728" s="2">
        <f t="shared" si="104"/>
        <v>0.99632991351272826</v>
      </c>
    </row>
    <row r="729" spans="18:26" x14ac:dyDescent="0.25">
      <c r="R729" s="12">
        <v>0.32200000000000101</v>
      </c>
      <c r="S729" s="2">
        <f t="shared" si="97"/>
        <v>0.64030564054124917</v>
      </c>
      <c r="T729" s="2">
        <f t="shared" si="98"/>
        <v>2.5925022367761508E-9</v>
      </c>
      <c r="U729" s="2">
        <f t="shared" si="99"/>
        <v>0.67361764187255824</v>
      </c>
      <c r="V729" s="2">
        <f t="shared" si="100"/>
        <v>9.5937543379025811E-2</v>
      </c>
      <c r="W729" s="2">
        <f t="shared" si="101"/>
        <v>0.94696513840053709</v>
      </c>
      <c r="X729" s="2">
        <f t="shared" si="102"/>
        <v>0.99999999998175193</v>
      </c>
      <c r="Y729" s="2">
        <f t="shared" si="103"/>
        <v>0.9180242518543108</v>
      </c>
      <c r="Z729" s="2">
        <f t="shared" si="104"/>
        <v>0.99642701531592581</v>
      </c>
    </row>
    <row r="730" spans="18:26" x14ac:dyDescent="0.25">
      <c r="R730" s="13">
        <v>0.32300000000000101</v>
      </c>
      <c r="S730" s="2">
        <f t="shared" si="97"/>
        <v>0.63419339303039013</v>
      </c>
      <c r="T730" s="2">
        <f t="shared" si="98"/>
        <v>2.255511211715791E-9</v>
      </c>
      <c r="U730" s="2">
        <f t="shared" si="99"/>
        <v>0.66945303646665977</v>
      </c>
      <c r="V730" s="2">
        <f t="shared" si="100"/>
        <v>9.3648987988655882E-2</v>
      </c>
      <c r="W730" s="2">
        <f t="shared" si="101"/>
        <v>0.9476023848954872</v>
      </c>
      <c r="X730" s="2">
        <f t="shared" si="102"/>
        <v>0.99999999998417211</v>
      </c>
      <c r="Y730" s="2">
        <f t="shared" si="103"/>
        <v>0.91869578614857328</v>
      </c>
      <c r="Z730" s="2">
        <f t="shared" si="104"/>
        <v>0.99652180461135165</v>
      </c>
    </row>
    <row r="731" spans="18:26" x14ac:dyDescent="0.25">
      <c r="R731" s="12">
        <v>0.32400000000000101</v>
      </c>
      <c r="S731" s="2">
        <f t="shared" si="97"/>
        <v>0.62811744731338648</v>
      </c>
      <c r="T731" s="2">
        <f t="shared" si="98"/>
        <v>1.9614586790601755E-9</v>
      </c>
      <c r="U731" s="2">
        <f t="shared" si="99"/>
        <v>0.66530101324022228</v>
      </c>
      <c r="V731" s="2">
        <f t="shared" si="100"/>
        <v>9.1407685669893629E-2</v>
      </c>
      <c r="W731" s="2">
        <f t="shared" si="101"/>
        <v>0.94823353728724669</v>
      </c>
      <c r="X731" s="2">
        <f t="shared" si="102"/>
        <v>0.99999999998627731</v>
      </c>
      <c r="Y731" s="2">
        <f t="shared" si="103"/>
        <v>0.91936316212131819</v>
      </c>
      <c r="Z731" s="2">
        <f t="shared" si="104"/>
        <v>0.99661432904284419</v>
      </c>
    </row>
    <row r="732" spans="18:26" x14ac:dyDescent="0.25">
      <c r="R732" s="13">
        <v>0.32500000000000101</v>
      </c>
      <c r="S732" s="2">
        <f t="shared" si="97"/>
        <v>0.62207788002760844</v>
      </c>
      <c r="T732" s="2">
        <f t="shared" si="98"/>
        <v>1.7049893070844544E-9</v>
      </c>
      <c r="U732" s="2">
        <f t="shared" si="99"/>
        <v>0.66116165796850224</v>
      </c>
      <c r="V732" s="2">
        <f t="shared" si="100"/>
        <v>8.9212861109945127E-2</v>
      </c>
      <c r="W732" s="2">
        <f t="shared" si="101"/>
        <v>0.94885863191630815</v>
      </c>
      <c r="X732" s="2">
        <f t="shared" si="102"/>
        <v>0.99999999998810762</v>
      </c>
      <c r="Y732" s="2">
        <f t="shared" si="103"/>
        <v>0.92002639239771955</v>
      </c>
      <c r="Z732" s="2">
        <f t="shared" si="104"/>
        <v>0.99670463547519417</v>
      </c>
    </row>
    <row r="733" spans="18:26" x14ac:dyDescent="0.25">
      <c r="R733" s="12">
        <v>0.32600000000000101</v>
      </c>
      <c r="S733" s="2">
        <f t="shared" si="97"/>
        <v>0.61607476326316757</v>
      </c>
      <c r="T733" s="2">
        <f t="shared" si="98"/>
        <v>1.4814004716155955E-9</v>
      </c>
      <c r="U733" s="2">
        <f t="shared" si="99"/>
        <v>0.65703505514424354</v>
      </c>
      <c r="V733" s="2">
        <f t="shared" si="100"/>
        <v>8.7063746521485602E-2</v>
      </c>
      <c r="W733" s="2">
        <f t="shared" si="101"/>
        <v>0.94947770519752583</v>
      </c>
      <c r="X733" s="2">
        <f t="shared" si="102"/>
        <v>0.99999999998969824</v>
      </c>
      <c r="Y733" s="2">
        <f t="shared" si="103"/>
        <v>0.92068548968808528</v>
      </c>
      <c r="Z733" s="2">
        <f t="shared" si="104"/>
        <v>0.99679277000163691</v>
      </c>
    </row>
    <row r="734" spans="18:26" x14ac:dyDescent="0.25">
      <c r="R734" s="13">
        <v>0.32700000000000101</v>
      </c>
      <c r="S734" s="2">
        <f t="shared" si="97"/>
        <v>0.61010816459656936</v>
      </c>
      <c r="T734" s="2">
        <f t="shared" si="98"/>
        <v>1.286564667480234E-9</v>
      </c>
      <c r="U734" s="2">
        <f t="shared" si="99"/>
        <v>0.65292128797899163</v>
      </c>
      <c r="V734" s="2">
        <f t="shared" si="100"/>
        <v>8.4959581705568235E-2</v>
      </c>
      <c r="W734" s="2">
        <f t="shared" si="101"/>
        <v>0.95009079361558368</v>
      </c>
      <c r="X734" s="2">
        <f t="shared" si="102"/>
        <v>0.99999999999107991</v>
      </c>
      <c r="Y734" s="2">
        <f t="shared" si="103"/>
        <v>0.92134046678657522</v>
      </c>
      <c r="Z734" s="2">
        <f t="shared" si="104"/>
        <v>0.99687877795140967</v>
      </c>
    </row>
    <row r="735" spans="18:26" x14ac:dyDescent="0.25">
      <c r="R735" s="12">
        <v>0.32800000000000101</v>
      </c>
      <c r="S735" s="2">
        <f t="shared" si="97"/>
        <v>0.60417814712482831</v>
      </c>
      <c r="T735" s="2">
        <f t="shared" si="98"/>
        <v>1.1168608944894492E-9</v>
      </c>
      <c r="U735" s="2">
        <f t="shared" si="99"/>
        <v>0.64882043840452375</v>
      </c>
      <c r="V735" s="2">
        <f t="shared" si="100"/>
        <v>8.2899614110011149E-2</v>
      </c>
      <c r="W735" s="2">
        <f t="shared" si="101"/>
        <v>0.95069793372049993</v>
      </c>
      <c r="X735" s="2">
        <f t="shared" si="102"/>
        <v>0.99999999999227973</v>
      </c>
      <c r="Y735" s="2">
        <f t="shared" si="103"/>
        <v>0.92199133656992105</v>
      </c>
      <c r="Z735" s="2">
        <f t="shared" si="104"/>
        <v>0.9969627038973693</v>
      </c>
    </row>
    <row r="736" spans="18:26" x14ac:dyDescent="0.25">
      <c r="R736" s="13">
        <v>0.32900000000000101</v>
      </c>
      <c r="S736" s="2">
        <f t="shared" si="97"/>
        <v>0.59828476950003606</v>
      </c>
      <c r="T736" s="2">
        <f t="shared" si="98"/>
        <v>9.6911401072667305E-10</v>
      </c>
      <c r="U736" s="2">
        <f t="shared" si="99"/>
        <v>0.64473258707439596</v>
      </c>
      <c r="V736" s="2">
        <f t="shared" si="100"/>
        <v>8.0883098883342719E-2</v>
      </c>
      <c r="W736" s="2">
        <f t="shared" si="101"/>
        <v>0.95129916212316457</v>
      </c>
      <c r="X736" s="2">
        <f t="shared" si="102"/>
        <v>0.99999999999332101</v>
      </c>
      <c r="Y736" s="2">
        <f t="shared" si="103"/>
        <v>0.92263811199614665</v>
      </c>
      <c r="Z736" s="2">
        <f t="shared" si="104"/>
        <v>0.99704459166366655</v>
      </c>
    </row>
    <row r="737" spans="18:26" x14ac:dyDescent="0.25">
      <c r="R737" s="12">
        <v>0.33000000000000101</v>
      </c>
      <c r="S737" s="2">
        <f t="shared" si="97"/>
        <v>0.59242808596437047</v>
      </c>
      <c r="T737" s="2">
        <f t="shared" si="98"/>
        <v>8.4054115520445749E-10</v>
      </c>
      <c r="U737" s="2">
        <f t="shared" si="99"/>
        <v>0.64065781336560867</v>
      </c>
      <c r="V737" s="2">
        <f t="shared" si="100"/>
        <v>7.8909298924387972E-2</v>
      </c>
      <c r="W737" s="2">
        <f t="shared" si="101"/>
        <v>0.95189451549091164</v>
      </c>
      <c r="X737" s="2">
        <f t="shared" si="102"/>
        <v>0.99999999999422429</v>
      </c>
      <c r="Y737" s="2">
        <f t="shared" si="103"/>
        <v>0.92328080610329111</v>
      </c>
      <c r="Z737" s="2">
        <f t="shared" si="104"/>
        <v>0.99712448433347189</v>
      </c>
    </row>
    <row r="738" spans="18:26" x14ac:dyDescent="0.25">
      <c r="R738" s="13">
        <v>0.33100000000000102</v>
      </c>
      <c r="S738" s="2">
        <f t="shared" si="97"/>
        <v>0.58660814638553449</v>
      </c>
      <c r="T738" s="2">
        <f t="shared" si="98"/>
        <v>7.2870443983962716E-10</v>
      </c>
      <c r="U738" s="2">
        <f t="shared" si="99"/>
        <v>0.63659619538038559</v>
      </c>
      <c r="V738" s="2">
        <f t="shared" si="100"/>
        <v>7.6977484927577111E-2</v>
      </c>
      <c r="W738" s="2">
        <f t="shared" si="101"/>
        <v>0.95248403054312714</v>
      </c>
      <c r="X738" s="2">
        <f t="shared" si="102"/>
        <v>0.99999999999500766</v>
      </c>
      <c r="Y738" s="2">
        <f t="shared" si="103"/>
        <v>0.9239194320081332</v>
      </c>
      <c r="Z738" s="2">
        <f t="shared" si="104"/>
        <v>0.99720242425674888</v>
      </c>
    </row>
    <row r="739" spans="18:26" x14ac:dyDescent="0.25">
      <c r="R739" s="12">
        <v>0.33200000000000102</v>
      </c>
      <c r="S739" s="2">
        <f t="shared" si="97"/>
        <v>0.58082499629261031</v>
      </c>
      <c r="T739" s="2">
        <f t="shared" si="98"/>
        <v>6.3146919830471468E-10</v>
      </c>
      <c r="U739" s="2">
        <f t="shared" si="99"/>
        <v>0.63254780994806892</v>
      </c>
      <c r="V739" s="2">
        <f t="shared" si="100"/>
        <v>7.5086935424058768E-2</v>
      </c>
      <c r="W739" s="2">
        <f t="shared" si="101"/>
        <v>0.95306774404689254</v>
      </c>
      <c r="X739" s="2">
        <f t="shared" si="102"/>
        <v>0.99999999999568656</v>
      </c>
      <c r="Y739" s="2">
        <f t="shared" si="103"/>
        <v>0.92455400290491696</v>
      </c>
      <c r="Z739" s="2">
        <f t="shared" si="104"/>
        <v>0.99727845305807061</v>
      </c>
    </row>
    <row r="740" spans="18:26" x14ac:dyDescent="0.25">
      <c r="R740" s="13">
        <v>0.33300000000000102</v>
      </c>
      <c r="S740" s="2">
        <f t="shared" si="97"/>
        <v>0.57507867691232273</v>
      </c>
      <c r="T740" s="2">
        <f t="shared" si="98"/>
        <v>5.4696715767973149E-10</v>
      </c>
      <c r="U740" s="2">
        <f t="shared" si="99"/>
        <v>0.62851273262712593</v>
      </c>
      <c r="V740" s="2">
        <f t="shared" si="100"/>
        <v>7.3236936818701859E-2</v>
      </c>
      <c r="W740" s="2">
        <f t="shared" si="101"/>
        <v>0.95364569281266398</v>
      </c>
      <c r="X740" s="2">
        <f t="shared" si="102"/>
        <v>0.99999999999627487</v>
      </c>
      <c r="Y740" s="2">
        <f t="shared" si="103"/>
        <v>0.92518453206408058</v>
      </c>
      <c r="Z740" s="2">
        <f t="shared" si="104"/>
        <v>0.9973526116444752</v>
      </c>
    </row>
    <row r="741" spans="18:26" x14ac:dyDescent="0.25">
      <c r="R741" s="12">
        <v>0.33400000000000102</v>
      </c>
      <c r="S741" s="2">
        <f t="shared" si="97"/>
        <v>0.569369225205694</v>
      </c>
      <c r="T741" s="2">
        <f t="shared" si="98"/>
        <v>4.7356396888545898E-10</v>
      </c>
      <c r="U741" s="2">
        <f t="shared" si="99"/>
        <v>0.62449103770727066</v>
      </c>
      <c r="V741" s="2">
        <f t="shared" si="100"/>
        <v>7.142678342306788E-2</v>
      </c>
      <c r="W741" s="2">
        <f t="shared" si="101"/>
        <v>0.95421791368998865</v>
      </c>
      <c r="X741" s="2">
        <f t="shared" si="102"/>
        <v>0.99999999999678424</v>
      </c>
      <c r="Y741" s="2">
        <f t="shared" si="103"/>
        <v>0.92581103283098565</v>
      </c>
      <c r="Z741" s="2">
        <f t="shared" si="104"/>
        <v>0.99742494021335648</v>
      </c>
    </row>
    <row r="742" spans="18:26" x14ac:dyDescent="0.25">
      <c r="R742" s="13">
        <v>0.33500000000000102</v>
      </c>
      <c r="S742" s="2">
        <f t="shared" si="97"/>
        <v>0.56369667390508293</v>
      </c>
      <c r="T742" s="2">
        <f t="shared" si="98"/>
        <v>4.0983059447297897E-10</v>
      </c>
      <c r="U742" s="2">
        <f t="shared" si="99"/>
        <v>0.62048279821169494</v>
      </c>
      <c r="V742" s="2">
        <f t="shared" si="100"/>
        <v>6.9655777484437006E-2</v>
      </c>
      <c r="W742" s="2">
        <f t="shared" si="101"/>
        <v>0.95478444356325731</v>
      </c>
      <c r="X742" s="2">
        <f t="shared" si="102"/>
        <v>0.99999999999722522</v>
      </c>
      <c r="Y742" s="2">
        <f t="shared" si="103"/>
        <v>0.92643351862465051</v>
      </c>
      <c r="Z742" s="2">
        <f t="shared" si="104"/>
        <v>0.9974954782603852</v>
      </c>
    </row>
    <row r="743" spans="18:26" x14ac:dyDescent="0.25">
      <c r="R743" s="12">
        <v>0.33600000000000102</v>
      </c>
      <c r="S743" s="2">
        <f t="shared" si="97"/>
        <v>0.55806105155159547</v>
      </c>
      <c r="T743" s="2">
        <f t="shared" si="98"/>
        <v>3.5451810823591662E-10</v>
      </c>
      <c r="U743" s="2">
        <f t="shared" si="99"/>
        <v>0.61648808589941229</v>
      </c>
      <c r="V743" s="2">
        <f t="shared" si="100"/>
        <v>6.7923229210972713E-2</v>
      </c>
      <c r="W743" s="2">
        <f t="shared" si="101"/>
        <v>0.955345319347494</v>
      </c>
      <c r="X743" s="2">
        <f t="shared" si="102"/>
        <v>0.99999999999760669</v>
      </c>
      <c r="Y743" s="2">
        <f t="shared" si="103"/>
        <v>0.92705200293648415</v>
      </c>
      <c r="Z743" s="2">
        <f t="shared" si="104"/>
        <v>0.99756426458745839</v>
      </c>
    </row>
    <row r="744" spans="18:26" x14ac:dyDescent="0.25">
      <c r="R744" s="13">
        <v>0.33700000000000102</v>
      </c>
      <c r="S744" s="2">
        <f t="shared" si="97"/>
        <v>0.55246238253285351</v>
      </c>
      <c r="T744" s="2">
        <f t="shared" si="98"/>
        <v>3.0653551099105452E-10</v>
      </c>
      <c r="U744" s="2">
        <f t="shared" si="99"/>
        <v>0.61250697126770826</v>
      </c>
      <c r="V744" s="2">
        <f t="shared" si="100"/>
        <v>6.6228456793106558E-2</v>
      </c>
      <c r="W744" s="2">
        <f t="shared" si="101"/>
        <v>0.95590057798418449</v>
      </c>
      <c r="X744" s="2">
        <f t="shared" si="102"/>
        <v>0.99999999999793665</v>
      </c>
      <c r="Y744" s="2">
        <f t="shared" si="103"/>
        <v>0.92766649932902356</v>
      </c>
      <c r="Z744" s="2">
        <f t="shared" si="104"/>
        <v>0.99763133731067022</v>
      </c>
    </row>
    <row r="745" spans="18:26" x14ac:dyDescent="0.25">
      <c r="R745" s="12">
        <v>0.33800000000000102</v>
      </c>
      <c r="S745" s="2">
        <f t="shared" si="97"/>
        <v>0.54690068712111484</v>
      </c>
      <c r="T745" s="2">
        <f t="shared" si="98"/>
        <v>2.6493021136013493E-10</v>
      </c>
      <c r="U745" s="2">
        <f t="shared" si="99"/>
        <v>0.60853952355470387</v>
      </c>
      <c r="V745" s="2">
        <f t="shared" si="100"/>
        <v>6.4570786421227974E-2</v>
      </c>
      <c r="W745" s="2">
        <f t="shared" si="101"/>
        <v>0.95645025643714077</v>
      </c>
      <c r="X745" s="2">
        <f t="shared" si="102"/>
        <v>0.99999999999822187</v>
      </c>
      <c r="Y745" s="2">
        <f t="shared" si="103"/>
        <v>0.92827702143467317</v>
      </c>
      <c r="Z745" s="2">
        <f t="shared" si="104"/>
        <v>0.99769673386830415</v>
      </c>
    </row>
    <row r="746" spans="18:26" x14ac:dyDescent="0.25">
      <c r="R746" s="13">
        <v>0.33900000000000102</v>
      </c>
      <c r="S746" s="2">
        <f t="shared" si="97"/>
        <v>0.54137598151172561</v>
      </c>
      <c r="T746" s="2">
        <f t="shared" si="98"/>
        <v>2.2887086004130011E-10</v>
      </c>
      <c r="U746" s="2">
        <f t="shared" si="99"/>
        <v>0.60458581074202267</v>
      </c>
      <c r="V746" s="2">
        <f t="shared" si="100"/>
        <v>6.2949552299761832E-2</v>
      </c>
      <c r="W746" s="2">
        <f t="shared" si="101"/>
        <v>0.95699439168840572</v>
      </c>
      <c r="X746" s="2">
        <f t="shared" si="102"/>
        <v>0.99999999999846834</v>
      </c>
      <c r="Y746" s="2">
        <f t="shared" si="103"/>
        <v>0.92888358295444706</v>
      </c>
      <c r="Z746" s="2">
        <f t="shared" si="104"/>
        <v>0.99776049102884024</v>
      </c>
    </row>
    <row r="747" spans="18:26" x14ac:dyDescent="0.25">
      <c r="R747" s="12">
        <v>0.34000000000000102</v>
      </c>
      <c r="S747" s="2">
        <f t="shared" si="97"/>
        <v>0.53588827786190185</v>
      </c>
      <c r="T747" s="2">
        <f t="shared" si="98"/>
        <v>1.9763226138666041E-10</v>
      </c>
      <c r="U747" s="2">
        <f t="shared" si="99"/>
        <v>0.60064589955756664</v>
      </c>
      <c r="V747" s="2">
        <f t="shared" si="100"/>
        <v>6.1364096657718054E-2</v>
      </c>
      <c r="W747" s="2">
        <f t="shared" si="101"/>
        <v>0.95753302073419511</v>
      </c>
      <c r="X747" s="2">
        <f t="shared" si="102"/>
        <v>0.99999999999868128</v>
      </c>
      <c r="Y747" s="2">
        <f t="shared" si="103"/>
        <v>0.92948619765671381</v>
      </c>
      <c r="Z747" s="2">
        <f t="shared" si="104"/>
        <v>0.99782264489897432</v>
      </c>
    </row>
    <row r="748" spans="18:26" x14ac:dyDescent="0.25">
      <c r="R748" s="13">
        <v>0.34100000000000102</v>
      </c>
      <c r="S748" s="2">
        <f t="shared" si="97"/>
        <v>0.53043758432982369</v>
      </c>
      <c r="T748" s="2">
        <f t="shared" si="98"/>
        <v>1.7058211755747842E-10</v>
      </c>
      <c r="U748" s="2">
        <f t="shared" si="99"/>
        <v>0.59671985547839712</v>
      </c>
      <c r="V748" s="2">
        <f t="shared" si="100"/>
        <v>5.9813769755795554E-2</v>
      </c>
      <c r="W748" s="2">
        <f t="shared" si="101"/>
        <v>0.95806618058087945</v>
      </c>
      <c r="X748" s="2">
        <f t="shared" si="102"/>
        <v>0.99999999999886502</v>
      </c>
      <c r="Y748" s="2">
        <f t="shared" si="103"/>
        <v>0.93008487937594442</v>
      </c>
      <c r="Z748" s="2">
        <f t="shared" si="104"/>
        <v>0.99788323093164644</v>
      </c>
    </row>
    <row r="749" spans="18:26" x14ac:dyDescent="0.25">
      <c r="R749" s="12">
        <v>0.34200000000000103</v>
      </c>
      <c r="S749" s="2">
        <f t="shared" si="97"/>
        <v>0.52502390511403152</v>
      </c>
      <c r="T749" s="2">
        <f t="shared" si="98"/>
        <v>1.4716938851881161E-10</v>
      </c>
      <c r="U749" s="2">
        <f t="shared" si="99"/>
        <v>0.59280774273372017</v>
      </c>
      <c r="V749" s="2">
        <f t="shared" si="100"/>
        <v>5.8297929890123924E-2</v>
      </c>
      <c r="W749" s="2">
        <f t="shared" si="101"/>
        <v>0.95859390824100377</v>
      </c>
      <c r="X749" s="2">
        <f t="shared" si="102"/>
        <v>0.99999999999902356</v>
      </c>
      <c r="Y749" s="2">
        <f t="shared" si="103"/>
        <v>0.93067964201146258</v>
      </c>
      <c r="Z749" s="2">
        <f t="shared" si="104"/>
        <v>0.99794228393407536</v>
      </c>
    </row>
    <row r="750" spans="18:26" x14ac:dyDescent="0.25">
      <c r="R750" s="13">
        <v>0.34300000000000103</v>
      </c>
      <c r="S750" s="2">
        <f t="shared" si="97"/>
        <v>0.51964724049311417</v>
      </c>
      <c r="T750" s="2">
        <f t="shared" si="98"/>
        <v>1.2691407602857263E-10</v>
      </c>
      <c r="U750" s="2">
        <f t="shared" si="99"/>
        <v>0.58890962430797611</v>
      </c>
      <c r="V750" s="2">
        <f t="shared" si="100"/>
        <v>5.6815943392726533E-2</v>
      </c>
      <c r="W750" s="2">
        <f t="shared" si="101"/>
        <v>0.95911624072934887</v>
      </c>
      <c r="X750" s="2">
        <f t="shared" si="102"/>
        <v>0.99999999999916045</v>
      </c>
      <c r="Y750" s="2">
        <f t="shared" si="103"/>
        <v>0.93127049952619867</v>
      </c>
      <c r="Z750" s="2">
        <f t="shared" si="104"/>
        <v>0.99799983807579351</v>
      </c>
    </row>
    <row r="751" spans="18:26" x14ac:dyDescent="0.25">
      <c r="R751" s="12">
        <v>0.34400000000000103</v>
      </c>
      <c r="S751" s="2">
        <f t="shared" si="97"/>
        <v>0.51430758686567635</v>
      </c>
      <c r="T751" s="2">
        <f t="shared" si="98"/>
        <v>1.093982619020193E-10</v>
      </c>
      <c r="U751" s="2">
        <f t="shared" si="99"/>
        <v>0.58502556194403132</v>
      </c>
      <c r="V751" s="2">
        <f t="shared" si="100"/>
        <v>5.5367184628786641E-2</v>
      </c>
      <c r="W751" s="2">
        <f t="shared" si="101"/>
        <v>0.95963321505903043</v>
      </c>
      <c r="X751" s="2">
        <f t="shared" si="102"/>
        <v>0.99999999999927836</v>
      </c>
      <c r="Y751" s="2">
        <f t="shared" si="103"/>
        <v>0.93185746594544627</v>
      </c>
      <c r="Z751" s="2">
        <f t="shared" si="104"/>
        <v>0.99805592689668277</v>
      </c>
    </row>
    <row r="752" spans="18:26" x14ac:dyDescent="0.25">
      <c r="R752" s="13">
        <v>0.34500000000000097</v>
      </c>
      <c r="S752" s="2">
        <f t="shared" si="97"/>
        <v>0.50900493679057646</v>
      </c>
      <c r="T752" s="2">
        <f t="shared" si="98"/>
        <v>9.4258250488035648E-11</v>
      </c>
      <c r="U752" s="2">
        <f t="shared" si="99"/>
        <v>0.5811556161464706</v>
      </c>
      <c r="V752" s="2">
        <f t="shared" si="100"/>
        <v>5.3951035990799368E-2</v>
      </c>
      <c r="W752" s="2">
        <f t="shared" si="101"/>
        <v>0.96014486823763978</v>
      </c>
      <c r="X752" s="2">
        <f t="shared" si="102"/>
        <v>0.99999999999938005</v>
      </c>
      <c r="Y752" s="2">
        <f t="shared" si="103"/>
        <v>0.93244055535562254</v>
      </c>
      <c r="Z752" s="2">
        <f t="shared" si="104"/>
        <v>0.99811058331500402</v>
      </c>
    </row>
    <row r="753" spans="18:26" x14ac:dyDescent="0.25">
      <c r="R753" s="12">
        <v>0.34600000000000097</v>
      </c>
      <c r="S753" s="2">
        <f t="shared" si="97"/>
        <v>0.50373927902741911</v>
      </c>
      <c r="T753" s="2">
        <f t="shared" si="98"/>
        <v>8.1177682744192519E-11</v>
      </c>
      <c r="U753" s="2">
        <f t="shared" si="99"/>
        <v>0.57729984618499164</v>
      </c>
      <c r="V753" s="2">
        <f t="shared" si="100"/>
        <v>5.2566887889690848E-2</v>
      </c>
      <c r="W753" s="2">
        <f t="shared" si="101"/>
        <v>0.96065123726342405</v>
      </c>
      <c r="X753" s="2">
        <f t="shared" si="102"/>
        <v>0.99999999999946754</v>
      </c>
      <c r="Y753" s="2">
        <f t="shared" si="103"/>
        <v>0.93301978190303159</v>
      </c>
      <c r="Z753" s="2">
        <f t="shared" si="104"/>
        <v>0.99816383963542099</v>
      </c>
    </row>
    <row r="754" spans="18:26" x14ac:dyDescent="0.25">
      <c r="R754" s="13">
        <v>0.34700000000000097</v>
      </c>
      <c r="S754" s="2">
        <f t="shared" si="97"/>
        <v>0.49851059857729713</v>
      </c>
      <c r="T754" s="2">
        <f t="shared" si="98"/>
        <v>6.9881504782071996E-11</v>
      </c>
      <c r="U754" s="2">
        <f t="shared" si="99"/>
        <v>0.57345831009789727</v>
      </c>
      <c r="V754" s="2">
        <f t="shared" si="100"/>
        <v>5.1214138742987976E-2</v>
      </c>
      <c r="W754" s="2">
        <f t="shared" si="101"/>
        <v>0.96115235912150698</v>
      </c>
      <c r="X754" s="2">
        <f t="shared" si="102"/>
        <v>0.99999999999954292</v>
      </c>
      <c r="Y754" s="2">
        <f t="shared" si="103"/>
        <v>0.93359515979263097</v>
      </c>
      <c r="Z754" s="2">
        <f t="shared" si="104"/>
        <v>0.99821572755701271</v>
      </c>
    </row>
    <row r="755" spans="18:26" x14ac:dyDescent="0.25">
      <c r="R755" s="12">
        <v>0.34800000000000098</v>
      </c>
      <c r="S755" s="2">
        <f t="shared" si="97"/>
        <v>0.49331887672376717</v>
      </c>
      <c r="T755" s="2">
        <f t="shared" si="98"/>
        <v>6.01306874863866E-11</v>
      </c>
      <c r="U755" s="2">
        <f t="shared" si="99"/>
        <v>0.56963106469568758</v>
      </c>
      <c r="V755" s="2">
        <f t="shared" si="100"/>
        <v>4.9892194960116661E-2</v>
      </c>
      <c r="W755" s="2">
        <f t="shared" si="101"/>
        <v>0.96164827078015169</v>
      </c>
      <c r="X755" s="2">
        <f t="shared" si="102"/>
        <v>0.99999999999960787</v>
      </c>
      <c r="Y755" s="2">
        <f t="shared" si="103"/>
        <v>0.93416670328680251</v>
      </c>
      <c r="Z755" s="2">
        <f t="shared" si="104"/>
        <v>0.998266278181273</v>
      </c>
    </row>
    <row r="756" spans="18:26" x14ac:dyDescent="0.25">
      <c r="R756" s="13">
        <v>0.34900000000000098</v>
      </c>
      <c r="S756" s="2">
        <f t="shared" si="97"/>
        <v>0.48816409107404946</v>
      </c>
      <c r="T756" s="2">
        <f t="shared" si="98"/>
        <v>5.1717605982607983E-11</v>
      </c>
      <c r="U756" s="2">
        <f t="shared" si="99"/>
        <v>0.56581816556474784</v>
      </c>
      <c r="V756" s="2">
        <f t="shared" si="100"/>
        <v>4.860047092491248E-2</v>
      </c>
      <c r="W756" s="2">
        <f t="shared" si="101"/>
        <v>0.96213900918706285</v>
      </c>
      <c r="X756" s="2">
        <f t="shared" si="102"/>
        <v>0.9999999999996636</v>
      </c>
      <c r="Y756" s="2">
        <f t="shared" si="103"/>
        <v>0.93473442670412632</v>
      </c>
      <c r="Z756" s="2">
        <f t="shared" si="104"/>
        <v>0.99831552202009377</v>
      </c>
    </row>
    <row r="757" spans="18:26" x14ac:dyDescent="0.25">
      <c r="R757" s="12">
        <v>0.35000000000000098</v>
      </c>
      <c r="S757" s="2">
        <f t="shared" si="97"/>
        <v>0.48304621560044286</v>
      </c>
      <c r="T757" s="2">
        <f t="shared" si="98"/>
        <v>4.4461998509373974E-11</v>
      </c>
      <c r="U757" s="2">
        <f t="shared" si="99"/>
        <v>0.5620196670711326</v>
      </c>
      <c r="V757" s="2">
        <f t="shared" si="100"/>
        <v>4.7338388975421523E-2</v>
      </c>
      <c r="W757" s="2">
        <f t="shared" si="101"/>
        <v>0.96262461126573173</v>
      </c>
      <c r="X757" s="2">
        <f t="shared" si="102"/>
        <v>0.99999999999971168</v>
      </c>
      <c r="Y757" s="2">
        <f t="shared" si="103"/>
        <v>0.93529834441815796</v>
      </c>
      <c r="Z757" s="2">
        <f t="shared" si="104"/>
        <v>0.99836348900372984</v>
      </c>
    </row>
    <row r="758" spans="18:26" x14ac:dyDescent="0.25">
      <c r="R758" s="13">
        <v>0.35100000000000098</v>
      </c>
      <c r="S758" s="2">
        <f t="shared" si="97"/>
        <v>0.47796522068193986</v>
      </c>
      <c r="T758" s="2">
        <f t="shared" si="98"/>
        <v>3.820743379728113E-11</v>
      </c>
      <c r="U758" s="2">
        <f t="shared" si="99"/>
        <v>0.55823562236444657</v>
      </c>
      <c r="V758" s="2">
        <f t="shared" si="100"/>
        <v>4.6105379381072176E-2</v>
      </c>
      <c r="W758" s="2">
        <f t="shared" si="101"/>
        <v>0.96310511391182163</v>
      </c>
      <c r="X758" s="2">
        <f t="shared" si="102"/>
        <v>0.99999999999975286</v>
      </c>
      <c r="Y758" s="2">
        <f t="shared" si="103"/>
        <v>0.93585847085621099</v>
      </c>
      <c r="Z758" s="2">
        <f t="shared" si="104"/>
        <v>0.99841020848874185</v>
      </c>
    </row>
    <row r="759" spans="18:26" x14ac:dyDescent="0.25">
      <c r="R759" s="12">
        <v>0.35200000000000098</v>
      </c>
      <c r="S759" s="2">
        <f t="shared" si="97"/>
        <v>0.47292107314603427</v>
      </c>
      <c r="T759" s="2">
        <f t="shared" si="98"/>
        <v>3.2818224501730096E-11</v>
      </c>
      <c r="U759" s="2">
        <f t="shared" si="99"/>
        <v>0.55446608338181713</v>
      </c>
      <c r="V759" s="2">
        <f t="shared" si="100"/>
        <v>4.4900880317295985E-2</v>
      </c>
      <c r="W759" s="2">
        <f t="shared" si="101"/>
        <v>0.96358055398959541</v>
      </c>
      <c r="X759" s="2">
        <f t="shared" si="102"/>
        <v>0.99999999999978839</v>
      </c>
      <c r="Y759" s="2">
        <f t="shared" si="103"/>
        <v>0.93641482049814173</v>
      </c>
      <c r="Z759" s="2">
        <f t="shared" si="104"/>
        <v>0.99845570926591465</v>
      </c>
    </row>
    <row r="760" spans="18:26" x14ac:dyDescent="0.25">
      <c r="R760" s="13">
        <v>0.35300000000000098</v>
      </c>
      <c r="S760" s="2">
        <f t="shared" si="97"/>
        <v>0.46791373631071137</v>
      </c>
      <c r="T760" s="2">
        <f t="shared" si="98"/>
        <v>2.8176731706750046E-11</v>
      </c>
      <c r="U760" s="2">
        <f t="shared" si="99"/>
        <v>0.55071110085196073</v>
      </c>
      <c r="V760" s="2">
        <f t="shared" si="100"/>
        <v>4.3724337837676916E-2</v>
      </c>
      <c r="W760" s="2">
        <f t="shared" si="101"/>
        <v>0.96405096832838566</v>
      </c>
      <c r="X760" s="2">
        <f t="shared" si="102"/>
        <v>0.99999999999981881</v>
      </c>
      <c r="Y760" s="2">
        <f t="shared" si="103"/>
        <v>0.93696740787513899</v>
      </c>
      <c r="Z760" s="2">
        <f t="shared" si="104"/>
        <v>0.9985000195681506</v>
      </c>
    </row>
    <row r="761" spans="18:26" x14ac:dyDescent="0.25">
      <c r="R761" s="12">
        <v>0.35400000000000098</v>
      </c>
      <c r="S761" s="2">
        <f t="shared" si="97"/>
        <v>0.46294317002660551</v>
      </c>
      <c r="T761" s="2">
        <f t="shared" si="98"/>
        <v>2.4181012118437365E-11</v>
      </c>
      <c r="U761" s="2">
        <f t="shared" si="99"/>
        <v>0.54697072429934235</v>
      </c>
      <c r="V761" s="2">
        <f t="shared" si="100"/>
        <v>4.2575205843705326E-2</v>
      </c>
      <c r="W761" s="2">
        <f t="shared" si="101"/>
        <v>0.96451639371910536</v>
      </c>
      <c r="X761" s="2">
        <f t="shared" si="102"/>
        <v>0.9999999999998449</v>
      </c>
      <c r="Y761" s="2">
        <f t="shared" si="103"/>
        <v>0.93751624756851804</v>
      </c>
      <c r="Z761" s="2">
        <f t="shared" si="104"/>
        <v>0.99854316707833179</v>
      </c>
    </row>
    <row r="762" spans="18:26" x14ac:dyDescent="0.25">
      <c r="R762" s="13">
        <v>0.35500000000000098</v>
      </c>
      <c r="S762" s="2">
        <f t="shared" si="97"/>
        <v>0.4580093307193191</v>
      </c>
      <c r="T762" s="2">
        <f t="shared" si="98"/>
        <v>2.0742765398362112E-11</v>
      </c>
      <c r="U762" s="2">
        <f t="shared" si="99"/>
        <v>0.54324500204842241</v>
      </c>
      <c r="V762" s="2">
        <f t="shared" si="100"/>
        <v>4.145294605221455E-2</v>
      </c>
      <c r="W762" s="2">
        <f t="shared" si="101"/>
        <v>0.96497686691080209</v>
      </c>
      <c r="X762" s="2">
        <f t="shared" si="102"/>
        <v>0.99999999999986733</v>
      </c>
      <c r="Y762" s="2">
        <f t="shared" si="103"/>
        <v>0.93806135420851811</v>
      </c>
      <c r="Z762" s="2">
        <f t="shared" si="104"/>
        <v>0.99858517893715237</v>
      </c>
    </row>
    <row r="763" spans="18:26" x14ac:dyDescent="0.25">
      <c r="R763" s="12">
        <v>0.35600000000000098</v>
      </c>
      <c r="S763" s="2">
        <f t="shared" si="97"/>
        <v>0.4531121714318902</v>
      </c>
      <c r="T763" s="2">
        <f t="shared" si="98"/>
        <v>1.7785544235931589E-11</v>
      </c>
      <c r="U763" s="2">
        <f t="shared" si="99"/>
        <v>0.53953398122799645</v>
      </c>
      <c r="V763" s="2">
        <f t="shared" si="100"/>
        <v>4.0357027960576421E-2</v>
      </c>
      <c r="W763" s="2">
        <f t="shared" si="101"/>
        <v>0.96543242460725431</v>
      </c>
      <c r="X763" s="2">
        <f t="shared" si="102"/>
        <v>0.99999999999988654</v>
      </c>
      <c r="Y763" s="2">
        <f t="shared" si="103"/>
        <v>0.93860274247310493</v>
      </c>
      <c r="Z763" s="2">
        <f t="shared" si="104"/>
        <v>0.99862608175091672</v>
      </c>
    </row>
    <row r="764" spans="18:26" x14ac:dyDescent="0.25">
      <c r="R764" s="13">
        <v>0.35700000000000098</v>
      </c>
      <c r="S764" s="2">
        <f t="shared" si="97"/>
        <v>0.44825164186739819</v>
      </c>
      <c r="T764" s="2">
        <f t="shared" si="98"/>
        <v>1.5243194301784506E-11</v>
      </c>
      <c r="U764" s="2">
        <f t="shared" si="99"/>
        <v>0.53583770777562123</v>
      </c>
      <c r="V764" s="2">
        <f t="shared" si="100"/>
        <v>3.9286928809730011E-2</v>
      </c>
      <c r="W764" s="2">
        <f t="shared" si="101"/>
        <v>0.96588310346361017</v>
      </c>
      <c r="X764" s="2">
        <f t="shared" si="102"/>
        <v>0.99999999999990308</v>
      </c>
      <c r="Y764" s="2">
        <f t="shared" si="103"/>
        <v>0.9391404270867767</v>
      </c>
      <c r="Z764" s="2">
        <f t="shared" si="104"/>
        <v>0.99866590159930146</v>
      </c>
    </row>
    <row r="765" spans="18:26" x14ac:dyDescent="0.25">
      <c r="R765" s="12">
        <v>0.35800000000000098</v>
      </c>
      <c r="S765" s="2">
        <f t="shared" si="97"/>
        <v>0.44342768843169883</v>
      </c>
      <c r="T765" s="2">
        <f t="shared" si="98"/>
        <v>1.3058495230805869E-11</v>
      </c>
      <c r="U765" s="2">
        <f t="shared" si="99"/>
        <v>0.5321562264421289</v>
      </c>
      <c r="V765" s="2">
        <f t="shared" si="100"/>
        <v>3.8242133545119662E-2</v>
      </c>
      <c r="W765" s="2">
        <f t="shared" si="101"/>
        <v>0.96632894008306824</v>
      </c>
      <c r="X765" s="2">
        <f t="shared" si="102"/>
        <v>0.99999999999991718</v>
      </c>
      <c r="Y765" s="2">
        <f t="shared" si="103"/>
        <v>0.93967442281937563</v>
      </c>
      <c r="Z765" s="2">
        <f t="shared" si="104"/>
        <v>0.99870466404307978</v>
      </c>
    </row>
    <row r="766" spans="18:26" x14ac:dyDescent="0.25">
      <c r="R766" s="13">
        <v>0.35900000000000098</v>
      </c>
      <c r="S766" s="2">
        <f t="shared" si="97"/>
        <v>0.43864025427627484</v>
      </c>
      <c r="T766" s="2">
        <f t="shared" si="98"/>
        <v>1.1181977314731033E-11</v>
      </c>
      <c r="U766" s="2">
        <f t="shared" si="99"/>
        <v>0.52848958079622665</v>
      </c>
      <c r="V766" s="2">
        <f t="shared" si="100"/>
        <v>3.7222134775615166E-2</v>
      </c>
      <c r="W766" s="2">
        <f t="shared" si="101"/>
        <v>0.96676997101360262</v>
      </c>
      <c r="X766" s="2">
        <f t="shared" si="102"/>
        <v>0.99999999999992928</v>
      </c>
      <c r="Y766" s="2">
        <f t="shared" si="103"/>
        <v>0.94020474448490321</v>
      </c>
      <c r="Z766" s="2">
        <f t="shared" si="104"/>
        <v>0.99874239413180543</v>
      </c>
    </row>
    <row r="767" spans="18:26" x14ac:dyDescent="0.25">
      <c r="R767" s="12">
        <v>0.36000000000000099</v>
      </c>
      <c r="S767" s="2">
        <f t="shared" si="97"/>
        <v>0.43388927934119642</v>
      </c>
      <c r="T767" s="2">
        <f t="shared" si="98"/>
        <v>9.5708916951835761E-12</v>
      </c>
      <c r="U767" s="2">
        <f t="shared" si="99"/>
        <v>0.52483781322918266</v>
      </c>
      <c r="V767" s="2">
        <f t="shared" si="100"/>
        <v>3.6226432730487652E-2</v>
      </c>
      <c r="W767" s="2">
        <f t="shared" si="101"/>
        <v>0.9672062327447295</v>
      </c>
      <c r="X767" s="2">
        <f t="shared" si="102"/>
        <v>0.9999999999999396</v>
      </c>
      <c r="Y767" s="2">
        <f t="shared" si="103"/>
        <v>0.94073140694034074</v>
      </c>
      <c r="Z767" s="2">
        <f t="shared" si="104"/>
        <v>0.998779116411455</v>
      </c>
    </row>
    <row r="768" spans="18:26" x14ac:dyDescent="0.25">
      <c r="R768" s="13">
        <v>0.36100000000000099</v>
      </c>
      <c r="S768" s="2">
        <f t="shared" si="97"/>
        <v>0.42917470039817823</v>
      </c>
      <c r="T768" s="2">
        <f t="shared" si="98"/>
        <v>8.1883145869284389E-12</v>
      </c>
      <c r="U768" s="2">
        <f t="shared" si="99"/>
        <v>0.521200964959594</v>
      </c>
      <c r="V768" s="2">
        <f t="shared" si="100"/>
        <v>3.5254535214513313E-2</v>
      </c>
      <c r="W768" s="2">
        <f t="shared" si="101"/>
        <v>0.96763776170431715</v>
      </c>
      <c r="X768" s="2">
        <f t="shared" si="102"/>
        <v>0.99999999999994849</v>
      </c>
      <c r="Y768" s="2">
        <f t="shared" si="103"/>
        <v>0.94125442508447377</v>
      </c>
      <c r="Z768" s="2">
        <f t="shared" si="104"/>
        <v>0.99881485493202582</v>
      </c>
    </row>
    <row r="769" spans="18:26" x14ac:dyDescent="0.25">
      <c r="R769" s="12">
        <v>0.36200000000000099</v>
      </c>
      <c r="S769" s="2">
        <f t="shared" si="97"/>
        <v>0.42449645109372319</v>
      </c>
      <c r="T769" s="2">
        <f t="shared" si="98"/>
        <v>7.0023684712676049E-12</v>
      </c>
      <c r="U769" s="2">
        <f t="shared" si="99"/>
        <v>0.51757907603823861</v>
      </c>
      <c r="V769" s="2">
        <f t="shared" si="100"/>
        <v>3.4305957561275476E-2</v>
      </c>
      <c r="W769" s="2">
        <f t="shared" si="101"/>
        <v>0.96806459425543956</v>
      </c>
      <c r="X769" s="2">
        <f t="shared" si="102"/>
        <v>0.99999999999995604</v>
      </c>
      <c r="Y769" s="2">
        <f t="shared" si="103"/>
        <v>0.94177381385672221</v>
      </c>
      <c r="Z769" s="2">
        <f t="shared" si="104"/>
        <v>0.99884963325508846</v>
      </c>
    </row>
    <row r="770" spans="18:26" x14ac:dyDescent="0.25">
      <c r="R770" s="13">
        <v>0.36300000000000099</v>
      </c>
      <c r="S770" s="2">
        <f t="shared" si="97"/>
        <v>0.4198544619923445</v>
      </c>
      <c r="T770" s="2">
        <f t="shared" si="98"/>
        <v>5.9855453191656154E-12</v>
      </c>
      <c r="U770" s="2">
        <f t="shared" si="99"/>
        <v>0.51397218535300937</v>
      </c>
      <c r="V770" s="2">
        <f t="shared" si="100"/>
        <v>3.3380222584736829E-2</v>
      </c>
      <c r="W770" s="2">
        <f t="shared" si="101"/>
        <v>0.96848676669327272</v>
      </c>
      <c r="X770" s="2">
        <f t="shared" si="102"/>
        <v>0.99999999999996259</v>
      </c>
      <c r="Y770" s="2">
        <f t="shared" si="103"/>
        <v>0.94228958823597508</v>
      </c>
      <c r="Z770" s="2">
        <f t="shared" si="104"/>
        <v>0.99888347446129133</v>
      </c>
    </row>
    <row r="771" spans="18:26" x14ac:dyDescent="0.25">
      <c r="R771" s="12">
        <v>0.36400000000000099</v>
      </c>
      <c r="S771" s="2">
        <f t="shared" si="97"/>
        <v>0.41524866061985466</v>
      </c>
      <c r="T771" s="2">
        <f t="shared" si="98"/>
        <v>5.1141187668668501E-12</v>
      </c>
      <c r="U771" s="2">
        <f t="shared" si="99"/>
        <v>0.51038033063392618</v>
      </c>
      <c r="V771" s="2">
        <f t="shared" si="100"/>
        <v>3.2476860529149922E-2</v>
      </c>
      <c r="W771" s="2">
        <f t="shared" si="101"/>
        <v>0.96890431524203391</v>
      </c>
      <c r="X771" s="2">
        <f t="shared" si="102"/>
        <v>0.99999999999996814</v>
      </c>
      <c r="Y771" s="2">
        <f t="shared" si="103"/>
        <v>0.94280176323942977</v>
      </c>
      <c r="Z771" s="2">
        <f t="shared" si="104"/>
        <v>0.99891640115781632</v>
      </c>
    </row>
    <row r="772" spans="18:26" x14ac:dyDescent="0.25">
      <c r="R772" s="13">
        <v>0.36500000000000099</v>
      </c>
      <c r="S772" s="2">
        <f t="shared" si="97"/>
        <v>0.41067897150671234</v>
      </c>
      <c r="T772" s="2">
        <f t="shared" si="98"/>
        <v>4.3676338035847239E-12</v>
      </c>
      <c r="U772" s="2">
        <f t="shared" si="99"/>
        <v>0.50680354845823028</v>
      </c>
      <c r="V772" s="2">
        <f t="shared" si="100"/>
        <v>3.1595409017374759E-2</v>
      </c>
      <c r="W772" s="2">
        <f t="shared" si="101"/>
        <v>0.96931727605196505</v>
      </c>
      <c r="X772" s="2">
        <f t="shared" si="102"/>
        <v>0.9999999999999728</v>
      </c>
      <c r="Y772" s="2">
        <f t="shared" si="103"/>
        <v>0.94331035392143692</v>
      </c>
      <c r="Z772" s="2">
        <f t="shared" si="104"/>
        <v>0.99894843548578294</v>
      </c>
    </row>
    <row r="773" spans="18:26" x14ac:dyDescent="0.25">
      <c r="R773" s="12">
        <v>0.36600000000000099</v>
      </c>
      <c r="S773" s="2">
        <f t="shared" si="97"/>
        <v>0.40614531623141759</v>
      </c>
      <c r="T773" s="2">
        <f t="shared" si="98"/>
        <v>3.7284639680359066E-12</v>
      </c>
      <c r="U773" s="2">
        <f t="shared" si="99"/>
        <v>0.50324187425555422</v>
      </c>
      <c r="V773" s="2">
        <f t="shared" si="100"/>
        <v>3.0735412997671876E-2</v>
      </c>
      <c r="W773" s="2">
        <f t="shared" si="101"/>
        <v>0.96972568519635893</v>
      </c>
      <c r="X773" s="2">
        <f t="shared" si="102"/>
        <v>0.99999999999997691</v>
      </c>
      <c r="Y773" s="2">
        <f t="shared" si="103"/>
        <v>0.94381537537234994</v>
      </c>
      <c r="Z773" s="2">
        <f t="shared" si="104"/>
        <v>0.99897959912760093</v>
      </c>
    </row>
    <row r="774" spans="18:26" x14ac:dyDescent="0.25">
      <c r="R774" s="13">
        <v>0.36700000000000099</v>
      </c>
      <c r="S774" s="2">
        <f t="shared" si="97"/>
        <v>0.40164761346394406</v>
      </c>
      <c r="T774" s="2">
        <f t="shared" si="98"/>
        <v>3.1814273118096077E-12</v>
      </c>
      <c r="U774" s="2">
        <f t="shared" si="99"/>
        <v>0.49969534231317103</v>
      </c>
      <c r="V774" s="2">
        <f t="shared" si="100"/>
        <v>2.9896424689036159E-2</v>
      </c>
      <c r="W774" s="2">
        <f t="shared" si="101"/>
        <v>0.97012957866862892</v>
      </c>
      <c r="X774" s="2">
        <f t="shared" si="102"/>
        <v>0.99999999999998035</v>
      </c>
      <c r="Y774" s="2">
        <f t="shared" si="103"/>
        <v>0.9443168427173807</v>
      </c>
      <c r="Z774" s="2">
        <f t="shared" si="104"/>
        <v>0.99900991331426847</v>
      </c>
    </row>
    <row r="775" spans="18:26" x14ac:dyDescent="0.25">
      <c r="R775" s="12">
        <v>0.36800000000000099</v>
      </c>
      <c r="S775" s="2">
        <f t="shared" si="97"/>
        <v>0.39718577900920182</v>
      </c>
      <c r="T775" s="2">
        <f t="shared" si="98"/>
        <v>2.7134534937558946E-12</v>
      </c>
      <c r="U775" s="2">
        <f t="shared" si="99"/>
        <v>0.49616398578131654</v>
      </c>
      <c r="V775" s="2">
        <f t="shared" si="100"/>
        <v>2.907800352513791E-2</v>
      </c>
      <c r="W775" s="2">
        <f t="shared" si="101"/>
        <v>0.97052899237942236</v>
      </c>
      <c r="X775" s="2">
        <f t="shared" si="102"/>
        <v>0.99999999999998324</v>
      </c>
      <c r="Y775" s="2">
        <f t="shared" si="103"/>
        <v>0.94481477111545908</v>
      </c>
      <c r="Z775" s="2">
        <f t="shared" si="104"/>
        <v>0.99903939883261439</v>
      </c>
    </row>
    <row r="776" spans="18:26" x14ac:dyDescent="0.25">
      <c r="R776" s="13">
        <v>0.36900000000000099</v>
      </c>
      <c r="S776" s="2">
        <f t="shared" ref="S776:S839" si="105">NORMDIST(R776,4.92%,16.88%,0)</f>
        <v>0.39275972585051822</v>
      </c>
      <c r="T776" s="2">
        <f t="shared" ref="T776:T839" si="106">_xlfn.NORM.DIST(R776,0.7%, 4.76%,0)</f>
        <v>2.3132953392737131E-12</v>
      </c>
      <c r="U776" s="2">
        <f t="shared" ref="U776:U839" si="107">NORMDIST(R776,0.91%, 22.48%,0)</f>
        <v>0.49264783667858919</v>
      </c>
      <c r="V776" s="2">
        <f t="shared" ref="V776:V839" si="108">_xlfn.NORM.DIST(R776,2.18%, 11.16%,0)</f>
        <v>2.8279716096935099E-2</v>
      </c>
      <c r="W776" s="2">
        <f t="shared" ref="W776:W839" si="109">NORMDIST(R776,4.92%, 16.88%,1)</f>
        <v>0.97092396215377685</v>
      </c>
      <c r="X776" s="2">
        <f t="shared" ref="X776:X839" si="110">NORMDIST(R776,0.7%, 4.76%,1)</f>
        <v>0.99999999999998579</v>
      </c>
      <c r="Y776" s="2">
        <f t="shared" ref="Y776:Y839" si="111">NORMDIST(R776,0.91%,22.48%,1)</f>
        <v>0.94530917575809892</v>
      </c>
      <c r="Z776" s="2">
        <f t="shared" ref="Z776:Z839" si="112">NORMDIST(R776, 2.18%, 11.16%, 1)</f>
        <v>0.99906807603248504</v>
      </c>
    </row>
    <row r="777" spans="18:26" x14ac:dyDescent="0.25">
      <c r="R777" s="12">
        <v>0.37000000000000099</v>
      </c>
      <c r="S777" s="2">
        <f t="shared" si="105"/>
        <v>0.38836936419312973</v>
      </c>
      <c r="T777" s="2">
        <f t="shared" si="106"/>
        <v>1.9712790479637963E-12</v>
      </c>
      <c r="U777" s="2">
        <f t="shared" si="107"/>
        <v>0.48914692589742104</v>
      </c>
      <c r="V777" s="2">
        <f t="shared" si="108"/>
        <v>2.7501136094021068E-2</v>
      </c>
      <c r="W777" s="2">
        <f t="shared" si="109"/>
        <v>0.97131452372832083</v>
      </c>
      <c r="X777" s="2">
        <f t="shared" si="110"/>
        <v>0.9999999999999879</v>
      </c>
      <c r="Y777" s="2">
        <f t="shared" si="111"/>
        <v>0.9458000718682692</v>
      </c>
      <c r="Z777" s="2">
        <f t="shared" si="112"/>
        <v>0.99909596483387186</v>
      </c>
    </row>
    <row r="778" spans="18:26" x14ac:dyDescent="0.25">
      <c r="R778" s="13">
        <v>0.371000000000001</v>
      </c>
      <c r="S778" s="2">
        <f t="shared" si="105"/>
        <v>0.3840146015076743</v>
      </c>
      <c r="T778" s="2">
        <f t="shared" si="106"/>
        <v>1.6790879770585091E-12</v>
      </c>
      <c r="U778" s="2">
        <f t="shared" si="107"/>
        <v>0.48566128320962199</v>
      </c>
      <c r="V778" s="2">
        <f t="shared" si="108"/>
        <v>2.6741844244769362E-2</v>
      </c>
      <c r="W778" s="2">
        <f t="shared" si="109"/>
        <v>0.97170071274851699</v>
      </c>
      <c r="X778" s="2">
        <f t="shared" si="110"/>
        <v>0.99999999999998967</v>
      </c>
      <c r="Y778" s="2">
        <f t="shared" si="111"/>
        <v>0.94628747469927055</v>
      </c>
      <c r="Z778" s="2">
        <f t="shared" si="112"/>
        <v>0.99912308473398015</v>
      </c>
    </row>
    <row r="779" spans="18:26" x14ac:dyDescent="0.25">
      <c r="R779" s="12">
        <v>0.372000000000001</v>
      </c>
      <c r="S779" s="2">
        <f t="shared" si="105"/>
        <v>0.37969534257367527</v>
      </c>
      <c r="T779" s="2">
        <f t="shared" si="106"/>
        <v>1.429575579134269E-12</v>
      </c>
      <c r="U779" s="2">
        <f t="shared" si="107"/>
        <v>0.48219093727199563</v>
      </c>
      <c r="V779" s="2">
        <f t="shared" si="108"/>
        <v>2.6001428255337588E-2</v>
      </c>
      <c r="W779" s="2">
        <f t="shared" si="109"/>
        <v>0.97208256476594945</v>
      </c>
      <c r="X779" s="2">
        <f t="shared" si="110"/>
        <v>0.99999999999999123</v>
      </c>
      <c r="Y779" s="2">
        <f t="shared" si="111"/>
        <v>0.94677139953361744</v>
      </c>
      <c r="Z779" s="2">
        <f t="shared" si="112"/>
        <v>0.99914945481423778</v>
      </c>
    </row>
    <row r="780" spans="18:26" x14ac:dyDescent="0.25">
      <c r="R780" s="13">
        <v>0.373000000000001</v>
      </c>
      <c r="S780" s="2">
        <f t="shared" si="105"/>
        <v>0.37541148952300807</v>
      </c>
      <c r="T780" s="2">
        <f t="shared" si="106"/>
        <v>1.2166036421355579E-12</v>
      </c>
      <c r="U780" s="2">
        <f t="shared" si="107"/>
        <v>0.47873591563202406</v>
      </c>
      <c r="V780" s="2">
        <f t="shared" si="108"/>
        <v>2.5279482747590731E-2</v>
      </c>
      <c r="W780" s="2">
        <f t="shared" si="109"/>
        <v>0.97246011523565445</v>
      </c>
      <c r="X780" s="2">
        <f t="shared" si="110"/>
        <v>0.99999999999999256</v>
      </c>
      <c r="Y780" s="2">
        <f t="shared" si="111"/>
        <v>0.94725186168192599</v>
      </c>
      <c r="Z780" s="2">
        <f t="shared" si="112"/>
        <v>0.99917509374724189</v>
      </c>
    </row>
    <row r="781" spans="18:26" x14ac:dyDescent="0.25">
      <c r="R781" s="12">
        <v>0.374000000000001</v>
      </c>
      <c r="S781" s="2">
        <f t="shared" si="105"/>
        <v>0.37116294188334192</v>
      </c>
      <c r="T781" s="2">
        <f t="shared" si="106"/>
        <v>1.0349024776425603E-12</v>
      </c>
      <c r="U781" s="2">
        <f t="shared" si="107"/>
        <v>0.47529624473362247</v>
      </c>
      <c r="V781" s="2">
        <f t="shared" si="108"/>
        <v>2.4575609196003049E-2</v>
      </c>
      <c r="W781" s="2">
        <f t="shared" si="109"/>
        <v>0.97283339951349435</v>
      </c>
      <c r="X781" s="2">
        <f t="shared" si="110"/>
        <v>0.99999999999999367</v>
      </c>
      <c r="Y781" s="2">
        <f t="shared" si="111"/>
        <v>0.94772887648180759</v>
      </c>
      <c r="Z781" s="2">
        <f t="shared" si="112"/>
        <v>0.99920001980364292</v>
      </c>
    </row>
    <row r="782" spans="18:26" x14ac:dyDescent="0.25">
      <c r="R782" s="13">
        <v>0.375000000000001</v>
      </c>
      <c r="S782" s="2">
        <f t="shared" si="105"/>
        <v>0.36694959662154431</v>
      </c>
      <c r="T782" s="2">
        <f t="shared" si="106"/>
        <v>8.7995013837214228E-13</v>
      </c>
      <c r="U782" s="2">
        <f t="shared" si="107"/>
        <v>0.47187194992296039</v>
      </c>
      <c r="V782" s="2">
        <f t="shared" si="108"/>
        <v>2.3889415863596695E-2</v>
      </c>
      <c r="W782" s="2">
        <f t="shared" si="109"/>
        <v>0.97320245285357498</v>
      </c>
      <c r="X782" s="2">
        <f t="shared" si="110"/>
        <v>0.99999999999999467</v>
      </c>
      <c r="Y782" s="2">
        <f t="shared" si="111"/>
        <v>0.94820245929676794</v>
      </c>
      <c r="Z782" s="2">
        <f t="shared" si="112"/>
        <v>0.9992242508589656</v>
      </c>
    </row>
    <row r="783" spans="18:26" x14ac:dyDescent="0.25">
      <c r="R783" s="12">
        <v>0.376000000000001</v>
      </c>
      <c r="S783" s="2">
        <f t="shared" si="105"/>
        <v>0.36277134818704387</v>
      </c>
      <c r="T783" s="2">
        <f t="shared" si="106"/>
        <v>7.478681258415393E-13</v>
      </c>
      <c r="U783" s="2">
        <f t="shared" si="107"/>
        <v>0.46846305545434991</v>
      </c>
      <c r="V783" s="2">
        <f t="shared" si="108"/>
        <v>2.3220517736974821E-2</v>
      </c>
      <c r="W783" s="2">
        <f t="shared" si="109"/>
        <v>0.97356731040570732</v>
      </c>
      <c r="X783" s="2">
        <f t="shared" si="110"/>
        <v>0.99999999999999545</v>
      </c>
      <c r="Y783" s="2">
        <f t="shared" si="111"/>
        <v>0.94867262551511289</v>
      </c>
      <c r="Z783" s="2">
        <f t="shared" si="112"/>
        <v>0.99924780440036476</v>
      </c>
    </row>
    <row r="784" spans="18:26" x14ac:dyDescent="0.25">
      <c r="R784" s="13">
        <v>0.377000000000001</v>
      </c>
      <c r="S784" s="2">
        <f t="shared" si="105"/>
        <v>0.35862808855514</v>
      </c>
      <c r="T784" s="2">
        <f t="shared" si="106"/>
        <v>6.3533138075177329E-13</v>
      </c>
      <c r="U784" s="2">
        <f t="shared" si="107"/>
        <v>0.46506958449619928</v>
      </c>
      <c r="V784" s="2">
        <f t="shared" si="108"/>
        <v>2.2568536460504534E-2</v>
      </c>
      <c r="W784" s="2">
        <f t="shared" si="109"/>
        <v>0.9739280072129104</v>
      </c>
      <c r="X784" s="2">
        <f t="shared" si="110"/>
        <v>0.99999999999999623</v>
      </c>
      <c r="Y784" s="2">
        <f t="shared" si="111"/>
        <v>0.94913939054885887</v>
      </c>
      <c r="Z784" s="2">
        <f t="shared" si="112"/>
        <v>0.99927069753331632</v>
      </c>
    </row>
    <row r="785" spans="18:26" x14ac:dyDescent="0.25">
      <c r="R785" s="12">
        <v>0.378000000000001</v>
      </c>
      <c r="S785" s="2">
        <f t="shared" si="105"/>
        <v>0.35451970727025206</v>
      </c>
      <c r="T785" s="2">
        <f t="shared" si="106"/>
        <v>5.3949063795189257E-13</v>
      </c>
      <c r="U785" s="2">
        <f t="shared" si="107"/>
        <v>0.46169155913703058</v>
      </c>
      <c r="V785" s="2">
        <f t="shared" si="108"/>
        <v>2.193310026970504E-2</v>
      </c>
      <c r="W785" s="2">
        <f t="shared" si="109"/>
        <v>0.97428457820895975</v>
      </c>
      <c r="X785" s="2">
        <f t="shared" si="110"/>
        <v>0.99999999999999678</v>
      </c>
      <c r="Y785" s="2">
        <f t="shared" si="111"/>
        <v>0.94960276983265024</v>
      </c>
      <c r="Z785" s="2">
        <f t="shared" si="112"/>
        <v>0.99929294698824178</v>
      </c>
    </row>
    <row r="786" spans="18:26" x14ac:dyDescent="0.25">
      <c r="R786" s="13">
        <v>0.379000000000001</v>
      </c>
      <c r="S786" s="2">
        <f t="shared" si="105"/>
        <v>0.35044609148909944</v>
      </c>
      <c r="T786" s="2">
        <f t="shared" si="106"/>
        <v>4.5790548009280485E-13</v>
      </c>
      <c r="U786" s="2">
        <f t="shared" si="107"/>
        <v>0.4583290003915596</v>
      </c>
      <c r="V786" s="2">
        <f t="shared" si="108"/>
        <v>2.1313843923894758E-2</v>
      </c>
      <c r="W786" s="2">
        <f t="shared" si="109"/>
        <v>0.97463705821597812</v>
      </c>
      <c r="X786" s="2">
        <f t="shared" si="110"/>
        <v>0.99999999999999722</v>
      </c>
      <c r="Y786" s="2">
        <f t="shared" si="111"/>
        <v>0.95006277882268264</v>
      </c>
      <c r="Z786" s="2">
        <f t="shared" si="112"/>
        <v>0.99931456912706573</v>
      </c>
    </row>
    <row r="787" spans="18:26" x14ac:dyDescent="0.25">
      <c r="R787" s="12">
        <v>0.380000000000001</v>
      </c>
      <c r="S787" s="2">
        <f t="shared" si="105"/>
        <v>0.34640712602380413</v>
      </c>
      <c r="T787" s="2">
        <f t="shared" si="106"/>
        <v>3.8848664389953185E-13</v>
      </c>
      <c r="U787" s="2">
        <f t="shared" si="107"/>
        <v>0.4549819282068388</v>
      </c>
      <c r="V787" s="2">
        <f t="shared" si="108"/>
        <v>2.0710408638150619E-2</v>
      </c>
      <c r="W787" s="2">
        <f t="shared" si="109"/>
        <v>0.9749854819420688</v>
      </c>
      <c r="X787" s="2">
        <f t="shared" si="110"/>
        <v>0.99999999999999767</v>
      </c>
      <c r="Y787" s="2">
        <f t="shared" si="111"/>
        <v>0.95051943299563202</v>
      </c>
      <c r="Z787" s="2">
        <f t="shared" si="112"/>
        <v>0.99933557994970534</v>
      </c>
    </row>
    <row r="788" spans="18:26" x14ac:dyDescent="0.25">
      <c r="R788" s="13">
        <v>0.381000000000001</v>
      </c>
      <c r="S788" s="2">
        <f t="shared" si="105"/>
        <v>0.34240269338490825</v>
      </c>
      <c r="T788" s="2">
        <f t="shared" si="106"/>
        <v>3.2944632445071721E-13</v>
      </c>
      <c r="U788" s="2">
        <f t="shared" si="107"/>
        <v>0.45165036146845972</v>
      </c>
      <c r="V788" s="2">
        <f t="shared" si="108"/>
        <v>2.0122442014630454E-2</v>
      </c>
      <c r="W788" s="2">
        <f t="shared" si="109"/>
        <v>0.97532988397899301</v>
      </c>
      <c r="X788" s="2">
        <f t="shared" si="110"/>
        <v>0.999999999999998</v>
      </c>
      <c r="Y788" s="2">
        <f t="shared" si="111"/>
        <v>0.95097274784759023</v>
      </c>
      <c r="Z788" s="2">
        <f t="shared" si="112"/>
        <v>0.99935599510049256</v>
      </c>
    </row>
    <row r="789" spans="18:26" x14ac:dyDescent="0.25">
      <c r="R789" s="12">
        <v>0.38200000000000101</v>
      </c>
      <c r="S789" s="2">
        <f t="shared" si="105"/>
        <v>0.33843267382429798</v>
      </c>
      <c r="T789" s="2">
        <f t="shared" si="106"/>
        <v>2.7925538952376131E-13</v>
      </c>
      <c r="U789" s="2">
        <f t="shared" si="107"/>
        <v>0.448334318006815</v>
      </c>
      <c r="V789" s="2">
        <f t="shared" si="108"/>
        <v>1.954959797330957E-2</v>
      </c>
      <c r="W789" s="2">
        <f t="shared" si="109"/>
        <v>0.97567029879988931</v>
      </c>
      <c r="X789" s="2">
        <f t="shared" si="110"/>
        <v>0.99999999999999833</v>
      </c>
      <c r="Y789" s="2">
        <f t="shared" si="111"/>
        <v>0.95142273889300621</v>
      </c>
      <c r="Z789" s="2">
        <f t="shared" si="112"/>
        <v>0.99937582987452589</v>
      </c>
    </row>
    <row r="790" spans="18:26" x14ac:dyDescent="0.25">
      <c r="R790" s="13">
        <v>0.38300000000000101</v>
      </c>
      <c r="S790" s="2">
        <f t="shared" si="105"/>
        <v>0.33449694537802532</v>
      </c>
      <c r="T790" s="2">
        <f t="shared" si="106"/>
        <v>2.3660656107665958E-13</v>
      </c>
      <c r="U790" s="2">
        <f t="shared" si="107"/>
        <v>0.44503381460341912</v>
      </c>
      <c r="V790" s="2">
        <f t="shared" si="108"/>
        <v>1.8991536682181211E-2</v>
      </c>
      <c r="W790" s="2">
        <f t="shared" si="109"/>
        <v>0.97600676075703718</v>
      </c>
      <c r="X790" s="2">
        <f t="shared" si="110"/>
        <v>0.99999999999999856</v>
      </c>
      <c r="Y790" s="2">
        <f t="shared" si="111"/>
        <v>0.95186942166363475</v>
      </c>
      <c r="Z790" s="2">
        <f t="shared" si="112"/>
        <v>0.99939509922395386</v>
      </c>
    </row>
    <row r="791" spans="18:26" x14ac:dyDescent="0.25">
      <c r="R791" s="12">
        <v>0.38400000000000101</v>
      </c>
      <c r="S791" s="2">
        <f t="shared" si="105"/>
        <v>0.33059538390902155</v>
      </c>
      <c r="T791" s="2">
        <f t="shared" si="106"/>
        <v>2.0038274704011545E-13</v>
      </c>
      <c r="U791" s="2">
        <f t="shared" si="107"/>
        <v>0.44174886699728588</v>
      </c>
      <c r="V791" s="2">
        <f t="shared" si="108"/>
        <v>1.8447924486968536E-2</v>
      </c>
      <c r="W791" s="2">
        <f t="shared" si="109"/>
        <v>0.97633930407966152</v>
      </c>
      <c r="X791" s="2">
        <f t="shared" si="110"/>
        <v>0.99999999999999878</v>
      </c>
      <c r="Y791" s="2">
        <f t="shared" si="111"/>
        <v>0.95231281170749027</v>
      </c>
      <c r="Z791" s="2">
        <f t="shared" si="112"/>
        <v>0.9994138177641877</v>
      </c>
    </row>
    <row r="792" spans="18:26" x14ac:dyDescent="0.25">
      <c r="R792" s="13">
        <v>0.38500000000000101</v>
      </c>
      <c r="S792" s="2">
        <f t="shared" si="105"/>
        <v>0.32672786314969376</v>
      </c>
      <c r="T792" s="2">
        <f t="shared" si="106"/>
        <v>1.6962981619426662E-13</v>
      </c>
      <c r="U792" s="2">
        <f t="shared" si="107"/>
        <v>0.43847948989136137</v>
      </c>
      <c r="V792" s="2">
        <f t="shared" si="108"/>
        <v>1.7918433840396063E-2</v>
      </c>
      <c r="W792" s="2">
        <f t="shared" si="109"/>
        <v>0.97666796287178159</v>
      </c>
      <c r="X792" s="2">
        <f t="shared" si="110"/>
        <v>0.999999999999999</v>
      </c>
      <c r="Y792" s="2">
        <f t="shared" si="111"/>
        <v>0.95275292458780758</v>
      </c>
      <c r="Z792" s="2">
        <f t="shared" si="112"/>
        <v>0.9994319997800436</v>
      </c>
    </row>
    <row r="793" spans="18:26" x14ac:dyDescent="0.25">
      <c r="R793" s="12">
        <v>0.38600000000000101</v>
      </c>
      <c r="S793" s="2">
        <f t="shared" si="105"/>
        <v>0.32289425474439654</v>
      </c>
      <c r="T793" s="2">
        <f t="shared" si="106"/>
        <v>1.435332041121556E-13</v>
      </c>
      <c r="U793" s="2">
        <f t="shared" si="107"/>
        <v>0.43522569695901242</v>
      </c>
      <c r="V793" s="2">
        <f t="shared" si="108"/>
        <v>1.7402743231066498E-2</v>
      </c>
      <c r="W793" s="2">
        <f t="shared" si="109"/>
        <v>0.97699277111010163</v>
      </c>
      <c r="X793" s="2">
        <f t="shared" si="110"/>
        <v>0.99999999999999911</v>
      </c>
      <c r="Y793" s="2">
        <f t="shared" si="111"/>
        <v>0.95318977588200893</v>
      </c>
      <c r="Z793" s="2">
        <f t="shared" si="112"/>
        <v>0.99944965923181461</v>
      </c>
    </row>
    <row r="794" spans="18:26" x14ac:dyDescent="0.25">
      <c r="R794" s="13">
        <v>0.38700000000000101</v>
      </c>
      <c r="S794" s="2">
        <f t="shared" si="105"/>
        <v>0.31909442829177204</v>
      </c>
      <c r="T794" s="2">
        <f t="shared" si="106"/>
        <v>1.2139782081356713E-13</v>
      </c>
      <c r="U794" s="2">
        <f t="shared" si="107"/>
        <v>0.43198750085056803</v>
      </c>
      <c r="V794" s="2">
        <f t="shared" si="108"/>
        <v>1.6900537111987891E-2</v>
      </c>
      <c r="W794" s="2">
        <f t="shared" si="109"/>
        <v>0.97731376264194358</v>
      </c>
      <c r="X794" s="2">
        <f t="shared" si="110"/>
        <v>0.99999999999999933</v>
      </c>
      <c r="Y794" s="2">
        <f t="shared" si="111"/>
        <v>0.95362338118067824</v>
      </c>
      <c r="Z794" s="2">
        <f t="shared" si="112"/>
        <v>0.99946680976127045</v>
      </c>
    </row>
    <row r="795" spans="18:26" x14ac:dyDescent="0.25">
      <c r="R795" s="12">
        <v>0.38800000000000101</v>
      </c>
      <c r="S795" s="2">
        <f t="shared" si="105"/>
        <v>0.31532825138695092</v>
      </c>
      <c r="T795" s="2">
        <f t="shared" si="106"/>
        <v>1.0263080250349972E-13</v>
      </c>
      <c r="U795" s="2">
        <f t="shared" si="107"/>
        <v>0.42876491319991333</v>
      </c>
      <c r="V795" s="2">
        <f t="shared" si="108"/>
        <v>1.64115058287953E-2</v>
      </c>
      <c r="W795" s="2">
        <f t="shared" si="109"/>
        <v>0.97763097118322295</v>
      </c>
      <c r="X795" s="2">
        <f t="shared" si="110"/>
        <v>0.99999999999999944</v>
      </c>
      <c r="Y795" s="2">
        <f t="shared" si="111"/>
        <v>0.95405375608654053</v>
      </c>
      <c r="Z795" s="2">
        <f t="shared" si="112"/>
        <v>0.99948346469758587</v>
      </c>
    </row>
    <row r="796" spans="18:26" x14ac:dyDescent="0.25">
      <c r="R796" s="13">
        <v>0.38900000000000101</v>
      </c>
      <c r="S796" s="2">
        <f t="shared" si="105"/>
        <v>0.31159558966360618</v>
      </c>
      <c r="T796" s="2">
        <f t="shared" si="106"/>
        <v>8.6726711982047077E-14</v>
      </c>
      <c r="U796" s="2">
        <f t="shared" si="107"/>
        <v>0.42555794463113489</v>
      </c>
      <c r="V796" s="2">
        <f t="shared" si="108"/>
        <v>1.593534554770959E-2</v>
      </c>
      <c r="W796" s="2">
        <f t="shared" si="109"/>
        <v>0.97794443031646594</v>
      </c>
      <c r="X796" s="2">
        <f t="shared" si="110"/>
        <v>0.99999999999999944</v>
      </c>
      <c r="Y796" s="2">
        <f t="shared" si="111"/>
        <v>0.95448091621344977</v>
      </c>
      <c r="Z796" s="2">
        <f t="shared" si="112"/>
        <v>0.99949963706319811</v>
      </c>
    </row>
    <row r="797" spans="18:26" x14ac:dyDescent="0.25">
      <c r="R797" s="12">
        <v>0.39000000000000101</v>
      </c>
      <c r="S797" s="2">
        <f t="shared" si="105"/>
        <v>0.3078963068358555</v>
      </c>
      <c r="T797" s="2">
        <f t="shared" si="106"/>
        <v>7.3254846241515094E-14</v>
      </c>
      <c r="U797" s="2">
        <f t="shared" si="107"/>
        <v>0.42236660476521537</v>
      </c>
      <c r="V797" s="2">
        <f t="shared" si="108"/>
        <v>1.5471758183275517E-2</v>
      </c>
      <c r="W797" s="2">
        <f t="shared" si="109"/>
        <v>0.97825417348886956</v>
      </c>
      <c r="X797" s="2">
        <f t="shared" si="110"/>
        <v>0.99999999999999956</v>
      </c>
      <c r="Y797" s="2">
        <f t="shared" si="111"/>
        <v>0.95490487718538153</v>
      </c>
      <c r="Z797" s="2">
        <f t="shared" si="112"/>
        <v>0.99951533957959049</v>
      </c>
    </row>
    <row r="798" spans="18:26" x14ac:dyDescent="0.25">
      <c r="R798" s="13">
        <v>0.39100000000000101</v>
      </c>
      <c r="S798" s="2">
        <f t="shared" si="105"/>
        <v>0.3042302647399997</v>
      </c>
      <c r="T798" s="2">
        <f t="shared" si="106"/>
        <v>6.1848356490526461E-14</v>
      </c>
      <c r="U798" s="2">
        <f t="shared" si="107"/>
        <v>0.41919090222677841</v>
      </c>
      <c r="V798" s="2">
        <f t="shared" si="108"/>
        <v>1.5020451325919396E-2</v>
      </c>
      <c r="W798" s="2">
        <f t="shared" si="109"/>
        <v>0.97856023401040204</v>
      </c>
      <c r="X798" s="2">
        <f t="shared" si="110"/>
        <v>0.99999999999999967</v>
      </c>
      <c r="Y798" s="2">
        <f t="shared" si="111"/>
        <v>0.95532565463543373</v>
      </c>
      <c r="Z798" s="2">
        <f t="shared" si="112"/>
        <v>0.99953058467300482</v>
      </c>
    </row>
    <row r="799" spans="18:26" x14ac:dyDescent="0.25">
      <c r="R799" s="12">
        <v>0.39200000000000101</v>
      </c>
      <c r="S799" s="2">
        <f t="shared" si="105"/>
        <v>0.30059732337609807</v>
      </c>
      <c r="T799" s="2">
        <f t="shared" si="106"/>
        <v>5.2194926305156628E-14</v>
      </c>
      <c r="U799" s="2">
        <f t="shared" si="107"/>
        <v>0.41603084465087969</v>
      </c>
      <c r="V799" s="2">
        <f t="shared" si="108"/>
        <v>1.4581138169366129E-2</v>
      </c>
      <c r="W799" s="2">
        <f t="shared" si="109"/>
        <v>0.97886264505194676</v>
      </c>
      <c r="X799" s="2">
        <f t="shared" si="110"/>
        <v>0.99999999999999967</v>
      </c>
      <c r="Y799" s="2">
        <f t="shared" si="111"/>
        <v>0.95574326420483346</v>
      </c>
      <c r="Z799" s="2">
        <f t="shared" si="112"/>
        <v>0.99954538448008112</v>
      </c>
    </row>
    <row r="800" spans="18:26" x14ac:dyDescent="0.25">
      <c r="R800" s="13">
        <v>0.39300000000000102</v>
      </c>
      <c r="S800" s="2">
        <f t="shared" si="105"/>
        <v>0.29699734094936703</v>
      </c>
      <c r="T800" s="2">
        <f t="shared" si="106"/>
        <v>4.4028788625067223E-14</v>
      </c>
      <c r="U800" s="2">
        <f t="shared" si="107"/>
        <v>0.41288643868984548</v>
      </c>
      <c r="V800" s="2">
        <f t="shared" si="108"/>
        <v>1.41535374379543E-2</v>
      </c>
      <c r="W800" s="2">
        <f t="shared" si="109"/>
        <v>0.97916143964348612</v>
      </c>
      <c r="X800" s="2">
        <f t="shared" si="110"/>
        <v>0.99999999999999978</v>
      </c>
      <c r="Y800" s="2">
        <f t="shared" si="111"/>
        <v>0.95615772154195122</v>
      </c>
      <c r="Z800" s="2">
        <f t="shared" si="112"/>
        <v>0.99955975085342463</v>
      </c>
    </row>
    <row r="801" spans="18:26" x14ac:dyDescent="0.25">
      <c r="R801" s="12">
        <v>0.39400000000000102</v>
      </c>
      <c r="S801" s="2">
        <f t="shared" si="105"/>
        <v>0.29343017391139764</v>
      </c>
      <c r="T801" s="2">
        <f t="shared" si="106"/>
        <v>3.7123892604436361E-14</v>
      </c>
      <c r="U801" s="2">
        <f t="shared" si="107"/>
        <v>0.40975769002015616</v>
      </c>
      <c r="V801" s="2">
        <f t="shared" si="108"/>
        <v>1.3737373313886537E-2</v>
      </c>
      <c r="W801" s="2">
        <f t="shared" si="109"/>
        <v>0.97945665067232746</v>
      </c>
      <c r="X801" s="2">
        <f t="shared" si="110"/>
        <v>0.99999999999999978</v>
      </c>
      <c r="Y801" s="2">
        <f t="shared" si="111"/>
        <v>0.95656904230132112</v>
      </c>
      <c r="Z801" s="2">
        <f t="shared" si="112"/>
        <v>0.99957369536709961</v>
      </c>
    </row>
    <row r="802" spans="18:26" x14ac:dyDescent="0.25">
      <c r="R802" s="13">
        <v>0.39500000000000102</v>
      </c>
      <c r="S802" s="2">
        <f t="shared" si="105"/>
        <v>0.28989567700118929</v>
      </c>
      <c r="T802" s="2">
        <f t="shared" si="106"/>
        <v>3.1288057517354502E-14</v>
      </c>
      <c r="U802" s="2">
        <f t="shared" si="107"/>
        <v>0.40664460334937425</v>
      </c>
      <c r="V802" s="2">
        <f t="shared" si="108"/>
        <v>1.3332375364451639E-2</v>
      </c>
      <c r="W802" s="2">
        <f t="shared" si="109"/>
        <v>0.97974831088137004</v>
      </c>
      <c r="X802" s="2">
        <f t="shared" si="110"/>
        <v>0.99999999999999978</v>
      </c>
      <c r="Y802" s="2">
        <f t="shared" si="111"/>
        <v>0.95697724214266855</v>
      </c>
      <c r="Z802" s="2">
        <f t="shared" si="112"/>
        <v>0.99958722932205157</v>
      </c>
    </row>
    <row r="803" spans="18:26" x14ac:dyDescent="0.25">
      <c r="R803" s="12">
        <v>0.39600000000000102</v>
      </c>
      <c r="S803" s="2">
        <f t="shared" si="105"/>
        <v>0.28639370328598612</v>
      </c>
      <c r="T803" s="2">
        <f t="shared" si="106"/>
        <v>2.6357973548922398E-14</v>
      </c>
      <c r="U803" s="2">
        <f t="shared" si="107"/>
        <v>0.40354718242311582</v>
      </c>
      <c r="V803" s="2">
        <f t="shared" si="108"/>
        <v>1.2938278469254119E-2</v>
      </c>
      <c r="W803" s="2">
        <f t="shared" si="109"/>
        <v>0.98003645286741292</v>
      </c>
      <c r="X803" s="2">
        <f t="shared" si="110"/>
        <v>0.99999999999999989</v>
      </c>
      <c r="Y803" s="2">
        <f t="shared" si="111"/>
        <v>0.95738233672994522</v>
      </c>
      <c r="Z803" s="2">
        <f t="shared" si="112"/>
        <v>0.99960036375145511</v>
      </c>
    </row>
    <row r="804" spans="18:26" x14ac:dyDescent="0.25">
      <c r="R804" s="13">
        <v>0.39700000000000102</v>
      </c>
      <c r="S804" s="2">
        <f t="shared" si="105"/>
        <v>0.28292410420191738</v>
      </c>
      <c r="T804" s="2">
        <f t="shared" si="106"/>
        <v>2.2194928849836815E-14</v>
      </c>
      <c r="U804" s="2">
        <f t="shared" si="107"/>
        <v>0.40046543003206231</v>
      </c>
      <c r="V804" s="2">
        <f t="shared" si="108"/>
        <v>1.2554822747484954E-2</v>
      </c>
      <c r="W804" s="2">
        <f t="shared" si="109"/>
        <v>0.98032110907950343</v>
      </c>
      <c r="X804" s="2">
        <f t="shared" si="110"/>
        <v>0.99999999999999989</v>
      </c>
      <c r="Y804" s="2">
        <f t="shared" si="111"/>
        <v>0.95778434173037041</v>
      </c>
      <c r="Z804" s="2">
        <f t="shared" si="112"/>
        <v>0.99961310942599046</v>
      </c>
    </row>
    <row r="805" spans="18:26" x14ac:dyDescent="0.25">
      <c r="R805" s="12">
        <v>0.39800000000000102</v>
      </c>
      <c r="S805" s="2">
        <f t="shared" si="105"/>
        <v>0.27948672959442844</v>
      </c>
      <c r="T805" s="2">
        <f t="shared" si="106"/>
        <v>1.8681159105502666E-14</v>
      </c>
      <c r="U805" s="2">
        <f t="shared" si="107"/>
        <v>0.39739934801901505</v>
      </c>
      <c r="V805" s="2">
        <f t="shared" si="108"/>
        <v>1.2181753485267404E-2</v>
      </c>
      <c r="W805" s="2">
        <f t="shared" si="109"/>
        <v>0.98060231181732627</v>
      </c>
      <c r="X805" s="2">
        <f t="shared" si="110"/>
        <v>0.99999999999999989</v>
      </c>
      <c r="Y805" s="2">
        <f t="shared" si="111"/>
        <v>0.95818327281347915</v>
      </c>
      <c r="Z805" s="2">
        <f t="shared" si="112"/>
        <v>0.99962547685904668</v>
      </c>
    </row>
    <row r="806" spans="18:26" x14ac:dyDescent="0.25">
      <c r="R806" s="13">
        <v>0.39900000000000102</v>
      </c>
      <c r="S806" s="2">
        <f t="shared" si="105"/>
        <v>0.27608142775850458</v>
      </c>
      <c r="T806" s="2">
        <f t="shared" si="106"/>
        <v>1.5716730428732889E-14</v>
      </c>
      <c r="U806" s="2">
        <f t="shared" si="107"/>
        <v>0.3943489372859883</v>
      </c>
      <c r="V806" s="2">
        <f t="shared" si="108"/>
        <v>1.1818821063109596E-2</v>
      </c>
      <c r="W806" s="2">
        <f t="shared" si="109"/>
        <v>0.98088009322963288</v>
      </c>
      <c r="X806" s="2">
        <f t="shared" si="110"/>
        <v>0.99999999999999989</v>
      </c>
      <c r="Y806" s="2">
        <f t="shared" si="111"/>
        <v>0.95857914565017877</v>
      </c>
      <c r="Z806" s="2">
        <f t="shared" si="112"/>
        <v>0.99963747631185185</v>
      </c>
    </row>
    <row r="807" spans="18:26" x14ac:dyDescent="0.25">
      <c r="R807" s="12">
        <v>0.40000000000000102</v>
      </c>
      <c r="S807" s="2">
        <f t="shared" si="105"/>
        <v>0.27270804547867139</v>
      </c>
      <c r="T807" s="2">
        <f t="shared" si="106"/>
        <v>1.3216878939047292E-14</v>
      </c>
      <c r="U807" s="2">
        <f t="shared" si="107"/>
        <v>0.39131419780134102</v>
      </c>
      <c r="V807" s="2">
        <f t="shared" si="108"/>
        <v>1.1465780883495768E-2</v>
      </c>
      <c r="W807" s="2">
        <f t="shared" si="109"/>
        <v>0.98115448531271165</v>
      </c>
      <c r="X807" s="2">
        <f t="shared" si="110"/>
        <v>0.99999999999999989</v>
      </c>
      <c r="Y807" s="2">
        <f t="shared" si="111"/>
        <v>0.95897197591181094</v>
      </c>
      <c r="Z807" s="2">
        <f t="shared" si="112"/>
        <v>0.99964911779853205</v>
      </c>
    </row>
    <row r="808" spans="18:26" x14ac:dyDescent="0.25">
      <c r="R808" s="13">
        <v>0.40100000000000102</v>
      </c>
      <c r="S808" s="2">
        <f t="shared" si="105"/>
        <v>0.26936642806877864</v>
      </c>
      <c r="T808" s="2">
        <f t="shared" si="106"/>
        <v>1.1109741211714345E-14</v>
      </c>
      <c r="U808" s="2">
        <f t="shared" si="107"/>
        <v>0.38829512860694615</v>
      </c>
      <c r="V808" s="2">
        <f t="shared" si="108"/>
        <v>1.1122393298645851E-2</v>
      </c>
      <c r="W808" s="2">
        <f t="shared" si="109"/>
        <v>0.98142551990889615</v>
      </c>
      <c r="X808" s="2">
        <f t="shared" si="110"/>
        <v>0.99999999999999989</v>
      </c>
      <c r="Y808" s="2">
        <f t="shared" si="111"/>
        <v>0.95936177926922173</v>
      </c>
      <c r="Z808" s="2">
        <f t="shared" si="112"/>
        <v>0.99966041109109627</v>
      </c>
    </row>
    <row r="809" spans="18:26" x14ac:dyDescent="0.25">
      <c r="R809" s="12">
        <v>0.40200000000000102</v>
      </c>
      <c r="S809" s="2">
        <f t="shared" si="105"/>
        <v>0.26605641941154945</v>
      </c>
      <c r="T809" s="2">
        <f t="shared" si="106"/>
        <v>9.334419100644049E-15</v>
      </c>
      <c r="U809" s="2">
        <f t="shared" si="107"/>
        <v>0.3852917278253955</v>
      </c>
      <c r="V809" s="2">
        <f t="shared" si="108"/>
        <v>1.0788423538472846E-2</v>
      </c>
      <c r="W809" s="2">
        <f t="shared" si="109"/>
        <v>0.98169322870511555</v>
      </c>
      <c r="X809" s="2">
        <f t="shared" si="110"/>
        <v>1</v>
      </c>
      <c r="Y809" s="2">
        <f t="shared" si="111"/>
        <v>0.95974857139183922</v>
      </c>
      <c r="Z809" s="2">
        <f t="shared" si="112"/>
        <v>0.99967136572435078</v>
      </c>
    </row>
    <row r="810" spans="18:26" x14ac:dyDescent="0.25">
      <c r="R810" s="13">
        <v>0.40300000000000102</v>
      </c>
      <c r="S810" s="2">
        <f t="shared" si="105"/>
        <v>0.26277786199789793</v>
      </c>
      <c r="T810" s="2">
        <f t="shared" si="106"/>
        <v>7.8393304645742007E-15</v>
      </c>
      <c r="U810" s="2">
        <f t="shared" si="107"/>
        <v>0.38230399266724069</v>
      </c>
      <c r="V810" s="2">
        <f t="shared" si="108"/>
        <v>1.0463641638766525E-2</v>
      </c>
      <c r="W810" s="2">
        <f t="shared" si="109"/>
        <v>0.98195764323148216</v>
      </c>
      <c r="X810" s="2">
        <f t="shared" si="110"/>
        <v>1</v>
      </c>
      <c r="Y810" s="2">
        <f t="shared" si="111"/>
        <v>0.96013236794675705</v>
      </c>
      <c r="Z810" s="2">
        <f t="shared" si="112"/>
        <v>0.99968199100074073</v>
      </c>
    </row>
    <row r="811" spans="18:26" x14ac:dyDescent="0.25">
      <c r="R811" s="12">
        <v>0.40400000000000102</v>
      </c>
      <c r="S811" s="2">
        <f t="shared" si="105"/>
        <v>0.25953059696600733</v>
      </c>
      <c r="T811" s="2">
        <f t="shared" si="106"/>
        <v>6.5808042322378461E-15</v>
      </c>
      <c r="U811" s="2">
        <f t="shared" si="107"/>
        <v>0.37933191943826711</v>
      </c>
      <c r="V811" s="2">
        <f t="shared" si="108"/>
        <v>1.014782236963032E-2</v>
      </c>
      <c r="W811" s="2">
        <f t="shared" si="109"/>
        <v>0.98221879485991981</v>
      </c>
      <c r="X811" s="2">
        <f t="shared" si="110"/>
        <v>1</v>
      </c>
      <c r="Y811" s="2">
        <f t="shared" si="111"/>
        <v>0.96051318459782675</v>
      </c>
      <c r="Z811" s="2">
        <f t="shared" si="112"/>
        <v>0.99969229599512011</v>
      </c>
    </row>
    <row r="812" spans="18:26" x14ac:dyDescent="0.25">
      <c r="R812" s="13">
        <v>0.40500000000000103</v>
      </c>
      <c r="S812" s="2">
        <f t="shared" si="105"/>
        <v>0.25631446414016168</v>
      </c>
      <c r="T812" s="2">
        <f t="shared" si="106"/>
        <v>5.5218841823294066E-15</v>
      </c>
      <c r="U812" s="2">
        <f t="shared" si="107"/>
        <v>0.37637550354680144</v>
      </c>
      <c r="V812" s="2">
        <f t="shared" si="108"/>
        <v>9.8407451641979674E-3</v>
      </c>
      <c r="W812" s="2">
        <f t="shared" si="109"/>
        <v>0.98247671480283039</v>
      </c>
      <c r="X812" s="2">
        <f t="shared" si="110"/>
        <v>1</v>
      </c>
      <c r="Y812" s="2">
        <f t="shared" si="111"/>
        <v>0.96089103700475598</v>
      </c>
      <c r="Z812" s="2">
        <f t="shared" si="112"/>
        <v>0.99970228955945029</v>
      </c>
    </row>
    <row r="813" spans="18:26" x14ac:dyDescent="0.25">
      <c r="R813" s="12">
        <v>0.40600000000000103</v>
      </c>
      <c r="S813" s="2">
        <f t="shared" si="105"/>
        <v>0.25312930206932904</v>
      </c>
      <c r="T813" s="2">
        <f t="shared" si="106"/>
        <v>4.6313109206200144E-15</v>
      </c>
      <c r="U813" s="2">
        <f t="shared" si="107"/>
        <v>0.37343473951105044</v>
      </c>
      <c r="V813" s="2">
        <f t="shared" si="108"/>
        <v>9.5421940476554546E-3</v>
      </c>
      <c r="W813" s="2">
        <f t="shared" si="109"/>
        <v>0.98273143411179886</v>
      </c>
      <c r="X813" s="2">
        <f t="shared" si="110"/>
        <v>1</v>
      </c>
      <c r="Y813" s="2">
        <f t="shared" si="111"/>
        <v>0.96126594082221539</v>
      </c>
      <c r="Z813" s="2">
        <f t="shared" si="112"/>
        <v>0.99971198032742781</v>
      </c>
    </row>
    <row r="814" spans="18:26" x14ac:dyDescent="0.25">
      <c r="R814" s="13">
        <v>0.40700000000000103</v>
      </c>
      <c r="S814" s="2">
        <f t="shared" si="105"/>
        <v>0.24997494806548762</v>
      </c>
      <c r="T814" s="2">
        <f t="shared" si="106"/>
        <v>3.8826559242287841E-15</v>
      </c>
      <c r="U814" s="2">
        <f t="shared" si="107"/>
        <v>0.3705096209664705</v>
      </c>
      <c r="V814" s="2">
        <f t="shared" si="108"/>
        <v>9.2519575665924447E-3</v>
      </c>
      <c r="W814" s="2">
        <f t="shared" si="109"/>
        <v>0.98298298367633796</v>
      </c>
      <c r="X814" s="2">
        <f t="shared" si="110"/>
        <v>1</v>
      </c>
      <c r="Y814" s="2">
        <f t="shared" si="111"/>
        <v>0.96163791169895152</v>
      </c>
      <c r="Z814" s="2">
        <f t="shared" si="112"/>
        <v>0.99972137671904127</v>
      </c>
    </row>
    <row r="815" spans="18:26" x14ac:dyDescent="0.25">
      <c r="R815" s="12">
        <v>0.40800000000000097</v>
      </c>
      <c r="S815" s="2">
        <f t="shared" si="105"/>
        <v>0.24685123824169516</v>
      </c>
      <c r="T815" s="2">
        <f t="shared" si="106"/>
        <v>3.253585291094719E-15</v>
      </c>
      <c r="U815" s="2">
        <f t="shared" si="107"/>
        <v>0.36760014067316682</v>
      </c>
      <c r="V815" s="2">
        <f t="shared" si="108"/>
        <v>8.9698287187068224E-3</v>
      </c>
      <c r="W815" s="2">
        <f t="shared" si="109"/>
        <v>0.98323139422266947</v>
      </c>
      <c r="X815" s="2">
        <f t="shared" si="110"/>
        <v>1</v>
      </c>
      <c r="Y815" s="2">
        <f t="shared" si="111"/>
        <v>0.96200696527690843</v>
      </c>
      <c r="Z815" s="2">
        <f t="shared" si="112"/>
        <v>0.99973048694505673</v>
      </c>
    </row>
    <row r="816" spans="18:26" x14ac:dyDescent="0.25">
      <c r="R816" s="13">
        <v>0.40900000000000097</v>
      </c>
      <c r="S816" s="2">
        <f t="shared" si="105"/>
        <v>0.24375800754988991</v>
      </c>
      <c r="T816" s="2">
        <f t="shared" si="106"/>
        <v>2.7252340669545287E-15</v>
      </c>
      <c r="U816" s="2">
        <f t="shared" si="107"/>
        <v>0.36470629052331999</v>
      </c>
      <c r="V816" s="2">
        <f t="shared" si="108"/>
        <v>8.6956048828850507E-3</v>
      </c>
      <c r="W816" s="2">
        <f t="shared" si="109"/>
        <v>0.98347669631254453</v>
      </c>
      <c r="X816" s="2">
        <f t="shared" si="110"/>
        <v>1</v>
      </c>
      <c r="Y816" s="2">
        <f t="shared" si="111"/>
        <v>0.96237311719035523</v>
      </c>
      <c r="Z816" s="2">
        <f t="shared" si="112"/>
        <v>0.99973931901143476</v>
      </c>
    </row>
    <row r="817" spans="18:26" x14ac:dyDescent="0.25">
      <c r="R817" s="12">
        <v>0.41000000000000097</v>
      </c>
      <c r="S817" s="2">
        <f t="shared" si="105"/>
        <v>0.24069508981842452</v>
      </c>
      <c r="T817" s="2">
        <f t="shared" si="106"/>
        <v>2.2816747968013463E-15</v>
      </c>
      <c r="U817" s="2">
        <f t="shared" si="107"/>
        <v>0.36182806154864183</v>
      </c>
      <c r="V817" s="2">
        <f t="shared" si="108"/>
        <v>8.4290877496801305E-3</v>
      </c>
      <c r="W817" s="2">
        <f t="shared" si="109"/>
        <v>0.9837189203421014</v>
      </c>
      <c r="X817" s="2">
        <f t="shared" si="110"/>
        <v>1</v>
      </c>
      <c r="Y817" s="2">
        <f t="shared" si="111"/>
        <v>0.96273638306502296</v>
      </c>
      <c r="Z817" s="2">
        <f t="shared" si="112"/>
        <v>0.99974788072367626</v>
      </c>
    </row>
    <row r="818" spans="18:26" x14ac:dyDescent="0.25">
      <c r="R818" s="13">
        <v>0.41100000000000098</v>
      </c>
      <c r="S818" s="2">
        <f t="shared" si="105"/>
        <v>0.23766231778932775</v>
      </c>
      <c r="T818" s="2">
        <f t="shared" si="106"/>
        <v>1.9094663269669084E-15</v>
      </c>
      <c r="U818" s="2">
        <f t="shared" si="107"/>
        <v>0.35896544392785568</v>
      </c>
      <c r="V818" s="2">
        <f t="shared" si="108"/>
        <v>8.1700832522078274E-3</v>
      </c>
      <c r="W818" s="2">
        <f t="shared" si="109"/>
        <v>0.9839580965407605</v>
      </c>
      <c r="X818" s="2">
        <f t="shared" si="110"/>
        <v>1</v>
      </c>
      <c r="Y818" s="2">
        <f t="shared" si="111"/>
        <v>0.96309677851724662</v>
      </c>
      <c r="Z818" s="2">
        <f t="shared" si="112"/>
        <v>0.99975617969109964</v>
      </c>
    </row>
    <row r="819" spans="18:26" x14ac:dyDescent="0.25">
      <c r="R819" s="12">
        <v>0.41200000000000098</v>
      </c>
      <c r="S819" s="2">
        <f t="shared" si="105"/>
        <v>0.23465952315528318</v>
      </c>
      <c r="T819" s="2">
        <f t="shared" si="106"/>
        <v>1.5972709229632422E-15</v>
      </c>
      <c r="U819" s="2">
        <f t="shared" si="107"/>
        <v>0.35611842699420238</v>
      </c>
      <c r="V819" s="2">
        <f t="shared" si="108"/>
        <v>7.9184014974812041E-3</v>
      </c>
      <c r="W819" s="2">
        <f t="shared" si="109"/>
        <v>0.98419425497015633</v>
      </c>
      <c r="X819" s="2">
        <f t="shared" si="110"/>
        <v>1</v>
      </c>
      <c r="Y819" s="2">
        <f t="shared" si="111"/>
        <v>0.96345431915311697</v>
      </c>
      <c r="Z819" s="2">
        <f t="shared" si="112"/>
        <v>0.99976422333104931</v>
      </c>
    </row>
    <row r="820" spans="18:26" x14ac:dyDescent="0.25">
      <c r="R820" s="13">
        <v>0.41300000000000098</v>
      </c>
      <c r="S820" s="2">
        <f t="shared" si="105"/>
        <v>0.23168653659633112</v>
      </c>
      <c r="T820" s="2">
        <f t="shared" si="106"/>
        <v>1.3355295147841999E-15</v>
      </c>
      <c r="U820" s="2">
        <f t="shared" si="107"/>
        <v>0.35328699924297002</v>
      </c>
      <c r="V820" s="2">
        <f t="shared" si="108"/>
        <v>7.6738566982028035E-3</v>
      </c>
      <c r="W820" s="2">
        <f t="shared" si="109"/>
        <v>0.98442742552310691</v>
      </c>
      <c r="X820" s="2">
        <f t="shared" si="110"/>
        <v>1</v>
      </c>
      <c r="Y820" s="2">
        <f t="shared" si="111"/>
        <v>0.9638090205676384</v>
      </c>
      <c r="Z820" s="2">
        <f t="shared" si="112"/>
        <v>0.99977201887303491</v>
      </c>
    </row>
    <row r="821" spans="18:26" x14ac:dyDescent="0.25">
      <c r="R821" s="12">
        <v>0.41400000000000098</v>
      </c>
      <c r="S821" s="2">
        <f t="shared" si="105"/>
        <v>0.22874318781628042</v>
      </c>
      <c r="T821" s="2">
        <f t="shared" si="106"/>
        <v>1.1161863766757364E-15</v>
      </c>
      <c r="U821" s="2">
        <f t="shared" si="107"/>
        <v>0.35047114833904774</v>
      </c>
      <c r="V821" s="2">
        <f t="shared" si="108"/>
        <v>7.436267105032493E-3</v>
      </c>
      <c r="W821" s="2">
        <f t="shared" si="109"/>
        <v>0.98465763792261907</v>
      </c>
      <c r="X821" s="2">
        <f t="shared" si="110"/>
        <v>1</v>
      </c>
      <c r="Y821" s="2">
        <f t="shared" si="111"/>
        <v>0.96416089834389451</v>
      </c>
      <c r="Z821" s="2">
        <f t="shared" si="112"/>
        <v>0.99977957336280365</v>
      </c>
    </row>
    <row r="822" spans="18:26" x14ac:dyDescent="0.25">
      <c r="R822" s="13">
        <v>0.41500000000000098</v>
      </c>
      <c r="S822" s="2">
        <f t="shared" si="105"/>
        <v>0.22582930557883038</v>
      </c>
      <c r="T822" s="2">
        <f t="shared" si="106"/>
        <v>9.3245582792792562E-16</v>
      </c>
      <c r="U822" s="2">
        <f t="shared" si="107"/>
        <v>0.34767086112449902</v>
      </c>
      <c r="V822" s="2">
        <f t="shared" si="108"/>
        <v>7.2054549393485304E-3</v>
      </c>
      <c r="W822" s="2">
        <f t="shared" si="109"/>
        <v>0.98488492172093045</v>
      </c>
      <c r="X822" s="2">
        <f t="shared" si="110"/>
        <v>1</v>
      </c>
      <c r="Y822" s="2">
        <f t="shared" si="111"/>
        <v>0.964509968052222</v>
      </c>
      <c r="Z822" s="2">
        <f t="shared" si="112"/>
        <v>0.9997868936663441</v>
      </c>
    </row>
    <row r="823" spans="18:26" x14ac:dyDescent="0.25">
      <c r="R823" s="12">
        <v>0.41600000000000098</v>
      </c>
      <c r="S823" s="2">
        <f t="shared" si="105"/>
        <v>0.22294471774340047</v>
      </c>
      <c r="T823" s="2">
        <f t="shared" si="106"/>
        <v>7.7862463559578431E-16</v>
      </c>
      <c r="U823" s="2">
        <f t="shared" si="107"/>
        <v>0.34488612362615845</v>
      </c>
      <c r="V823" s="2">
        <f t="shared" si="108"/>
        <v>6.9812463265186758E-3</v>
      </c>
      <c r="W823" s="2">
        <f t="shared" si="109"/>
        <v>0.98510930629858706</v>
      </c>
      <c r="X823" s="2">
        <f t="shared" si="110"/>
        <v>1</v>
      </c>
      <c r="Y823" s="2">
        <f t="shared" si="111"/>
        <v>0.96485624524939118</v>
      </c>
      <c r="Z823" s="2">
        <f t="shared" si="112"/>
        <v>0.999793986473824</v>
      </c>
    </row>
    <row r="824" spans="18:26" x14ac:dyDescent="0.25">
      <c r="R824" s="13">
        <v>0.41700000000000098</v>
      </c>
      <c r="S824" s="2">
        <f t="shared" si="105"/>
        <v>0.22008925130065796</v>
      </c>
      <c r="T824" s="2">
        <f t="shared" si="106"/>
        <v>6.4988473554563286E-16</v>
      </c>
      <c r="U824" s="2">
        <f t="shared" si="107"/>
        <v>0.3421169210632467</v>
      </c>
      <c r="V824" s="2">
        <f t="shared" si="108"/>
        <v>6.7634712296969057E-3</v>
      </c>
      <c r="W824" s="2">
        <f t="shared" si="109"/>
        <v>0.98533082086355739</v>
      </c>
      <c r="X824" s="2">
        <f t="shared" si="110"/>
        <v>1</v>
      </c>
      <c r="Y824" s="2">
        <f t="shared" si="111"/>
        <v>0.96519974547779497</v>
      </c>
      <c r="Z824" s="2">
        <f t="shared" si="112"/>
        <v>0.99980085830346055</v>
      </c>
    </row>
    <row r="825" spans="18:26" x14ac:dyDescent="0.25">
      <c r="R825" s="12">
        <v>0.41800000000000098</v>
      </c>
      <c r="S825" s="2">
        <f t="shared" si="105"/>
        <v>0.21726273240774882</v>
      </c>
      <c r="T825" s="2">
        <f t="shared" si="106"/>
        <v>5.4219168750307639E-16</v>
      </c>
      <c r="U825" s="2">
        <f t="shared" si="107"/>
        <v>0.3393632378550045</v>
      </c>
      <c r="V825" s="2">
        <f t="shared" si="108"/>
        <v>6.5519633841610112E-3</v>
      </c>
      <c r="W825" s="2">
        <f t="shared" si="109"/>
        <v>0.98554949445038054</v>
      </c>
      <c r="X825" s="2">
        <f t="shared" si="110"/>
        <v>1</v>
      </c>
      <c r="Y825" s="2">
        <f t="shared" si="111"/>
        <v>0.96554048426464467</v>
      </c>
      <c r="Z825" s="2">
        <f t="shared" si="112"/>
        <v>0.99980751550532598</v>
      </c>
    </row>
    <row r="826" spans="18:26" x14ac:dyDescent="0.25">
      <c r="R826" s="13">
        <v>0.41900000000000098</v>
      </c>
      <c r="S826" s="2">
        <f t="shared" si="105"/>
        <v>0.21446498642321801</v>
      </c>
      <c r="T826" s="2">
        <f t="shared" si="106"/>
        <v>4.5214496233317868E-16</v>
      </c>
      <c r="U826" s="2">
        <f t="shared" si="107"/>
        <v>0.33662505762834344</v>
      </c>
      <c r="V826" s="2">
        <f t="shared" si="108"/>
        <v>6.346560232205414E-3</v>
      </c>
      <c r="W826" s="2">
        <f t="shared" si="109"/>
        <v>0.98576535591935077</v>
      </c>
      <c r="X826" s="2">
        <f t="shared" si="110"/>
        <v>1</v>
      </c>
      <c r="Y826" s="2">
        <f t="shared" si="111"/>
        <v>0.96587847712117425</v>
      </c>
      <c r="Z826" s="2">
        <f t="shared" si="112"/>
        <v>0.99981396426508629</v>
      </c>
    </row>
    <row r="827" spans="18:26" x14ac:dyDescent="0.25">
      <c r="R827" s="12">
        <v>0.42000000000000098</v>
      </c>
      <c r="S827" s="2">
        <f t="shared" si="105"/>
        <v>0.21169583794162594</v>
      </c>
      <c r="T827" s="2">
        <f t="shared" si="106"/>
        <v>3.7688674236244074E-16</v>
      </c>
      <c r="U827" s="2">
        <f t="shared" si="107"/>
        <v>0.33390236322551525</v>
      </c>
      <c r="V827" s="2">
        <f t="shared" si="108"/>
        <v>6.1471028586025482E-3</v>
      </c>
      <c r="W827" s="2">
        <f t="shared" si="109"/>
        <v>0.98597843395573603</v>
      </c>
      <c r="X827" s="2">
        <f t="shared" si="110"/>
        <v>1</v>
      </c>
      <c r="Y827" s="2">
        <f t="shared" si="111"/>
        <v>0.9662137395418513</v>
      </c>
      <c r="Z827" s="2">
        <f t="shared" si="112"/>
        <v>0.99982021060767667</v>
      </c>
    </row>
    <row r="828" spans="18:26" x14ac:dyDescent="0.25">
      <c r="R828" s="13">
        <v>0.42100000000000098</v>
      </c>
      <c r="S828" s="2">
        <f t="shared" si="105"/>
        <v>0.20895511082784995</v>
      </c>
      <c r="T828" s="2">
        <f t="shared" si="106"/>
        <v>3.1401641254701993E-16</v>
      </c>
      <c r="U828" s="2">
        <f t="shared" si="107"/>
        <v>0.33119513671179462</v>
      </c>
      <c r="V828" s="2">
        <f t="shared" si="108"/>
        <v>5.9534359266458477E-3</v>
      </c>
      <c r="W828" s="2">
        <f t="shared" si="109"/>
        <v>0.98618875706903109</v>
      </c>
      <c r="X828" s="2">
        <f t="shared" si="110"/>
        <v>1</v>
      </c>
      <c r="Y828" s="2">
        <f t="shared" si="111"/>
        <v>0.96654628700359679</v>
      </c>
      <c r="Z828" s="2">
        <f t="shared" si="112"/>
        <v>0.9998262604009116</v>
      </c>
    </row>
    <row r="829" spans="18:26" x14ac:dyDescent="0.25">
      <c r="R829" s="12">
        <v>0.42200000000000099</v>
      </c>
      <c r="S829" s="2">
        <f t="shared" si="105"/>
        <v>0.20624262825107076</v>
      </c>
      <c r="T829" s="2">
        <f t="shared" si="106"/>
        <v>2.6151834405959883E-16</v>
      </c>
      <c r="U829" s="2">
        <f t="shared" si="107"/>
        <v>0.32850335938317776</v>
      </c>
      <c r="V829" s="2">
        <f t="shared" si="108"/>
        <v>5.7654076147862724E-3</v>
      </c>
      <c r="W829" s="2">
        <f t="shared" si="109"/>
        <v>0.98639635359224476</v>
      </c>
      <c r="X829" s="2">
        <f t="shared" si="110"/>
        <v>1</v>
      </c>
      <c r="Y829" s="2">
        <f t="shared" si="111"/>
        <v>0.96687613496501168</v>
      </c>
      <c r="Z829" s="2">
        <f t="shared" si="112"/>
        <v>0.99983211935903171</v>
      </c>
    </row>
    <row r="830" spans="18:26" x14ac:dyDescent="0.25">
      <c r="R830" s="13">
        <v>0.42300000000000099</v>
      </c>
      <c r="S830" s="2">
        <f t="shared" si="105"/>
        <v>0.20355821271844338</v>
      </c>
      <c r="T830" s="2">
        <f t="shared" si="106"/>
        <v>2.1770093301448559E-16</v>
      </c>
      <c r="U830" s="2">
        <f t="shared" si="107"/>
        <v>0.32582701177409351</v>
      </c>
      <c r="V830" s="2">
        <f t="shared" si="108"/>
        <v>5.5828695538739127E-3</v>
      </c>
      <c r="W830" s="2">
        <f t="shared" si="109"/>
        <v>0.98660125168122159</v>
      </c>
      <c r="X830" s="2">
        <f t="shared" si="110"/>
        <v>1</v>
      </c>
      <c r="Y830" s="2">
        <f t="shared" si="111"/>
        <v>0.9672032988656114</v>
      </c>
      <c r="Z830" s="2">
        <f t="shared" si="112"/>
        <v>0.99983779304618725</v>
      </c>
    </row>
    <row r="831" spans="18:26" x14ac:dyDescent="0.25">
      <c r="R831" s="12">
        <v>0.42400000000000099</v>
      </c>
      <c r="S831" s="2">
        <f t="shared" si="105"/>
        <v>0.20090168610844347</v>
      </c>
      <c r="T831" s="2">
        <f t="shared" si="106"/>
        <v>1.8114516467455443E-16</v>
      </c>
      <c r="U831" s="2">
        <f t="shared" si="107"/>
        <v>0.32316607366512801</v>
      </c>
      <c r="V831" s="2">
        <f t="shared" si="108"/>
        <v>5.4056767650151822E-3</v>
      </c>
      <c r="W831" s="2">
        <f t="shared" si="109"/>
        <v>0.98680347931399581</v>
      </c>
      <c r="X831" s="2">
        <f t="shared" si="110"/>
        <v>1</v>
      </c>
      <c r="Y831" s="2">
        <f t="shared" si="111"/>
        <v>0.96752779412506829</v>
      </c>
      <c r="Z831" s="2">
        <f t="shared" si="112"/>
        <v>0.99984328687985979</v>
      </c>
    </row>
    <row r="832" spans="18:26" x14ac:dyDescent="0.25">
      <c r="R832" s="13">
        <v>0.42500000000000099</v>
      </c>
      <c r="S832" s="2">
        <f t="shared" si="105"/>
        <v>0.1982728697038928</v>
      </c>
      <c r="T832" s="2">
        <f t="shared" si="106"/>
        <v>1.5066123538380772E-16</v>
      </c>
      <c r="U832" s="2">
        <f t="shared" si="107"/>
        <v>0.32052052409075971</v>
      </c>
      <c r="V832" s="2">
        <f t="shared" si="108"/>
        <v>5.2336875980557498E-3</v>
      </c>
      <c r="W832" s="2">
        <f t="shared" si="109"/>
        <v>0.98700306429017981</v>
      </c>
      <c r="X832" s="2">
        <f t="shared" si="110"/>
        <v>1</v>
      </c>
      <c r="Y832" s="2">
        <f t="shared" si="111"/>
        <v>0.96784963614246144</v>
      </c>
      <c r="Z832" s="2">
        <f t="shared" si="112"/>
        <v>0.99984860613422155</v>
      </c>
    </row>
    <row r="833" spans="18:26" x14ac:dyDescent="0.25">
      <c r="R833" s="12">
        <v>0.42600000000000099</v>
      </c>
      <c r="S833" s="2">
        <f t="shared" si="105"/>
        <v>0.1956715842246558</v>
      </c>
      <c r="T833" s="2">
        <f t="shared" si="106"/>
        <v>1.252519873295205E-16</v>
      </c>
      <c r="U833" s="2">
        <f t="shared" si="107"/>
        <v>0.3178903413471052</v>
      </c>
      <c r="V833" s="2">
        <f t="shared" si="108"/>
        <v>5.0667636706985507E-3</v>
      </c>
      <c r="W833" s="2">
        <f t="shared" si="109"/>
        <v>0.9872000342303846</v>
      </c>
      <c r="X833" s="2">
        <f t="shared" si="110"/>
        <v>1</v>
      </c>
      <c r="Y833" s="2">
        <f t="shared" si="111"/>
        <v>0.96816884029553474</v>
      </c>
      <c r="Z833" s="2">
        <f t="shared" si="112"/>
        <v>0.99985375594343351</v>
      </c>
    </row>
    <row r="834" spans="18:26" x14ac:dyDescent="0.25">
      <c r="R834" s="13">
        <v>0.42700000000000099</v>
      </c>
      <c r="S834" s="2">
        <f t="shared" si="105"/>
        <v>0.19309764986000932</v>
      </c>
      <c r="T834" s="2">
        <f t="shared" si="106"/>
        <v>1.0408210078129473E-16</v>
      </c>
      <c r="U834" s="2">
        <f t="shared" si="107"/>
        <v>0.31527550299967494</v>
      </c>
      <c r="V834" s="2">
        <f t="shared" si="108"/>
        <v>4.9047698082655159E-3</v>
      </c>
      <c r="W834" s="2">
        <f t="shared" si="109"/>
        <v>0.98739441657567295</v>
      </c>
      <c r="X834" s="2">
        <f t="shared" si="110"/>
        <v>1</v>
      </c>
      <c r="Y834" s="2">
        <f t="shared" si="111"/>
        <v>0.96848542193996234</v>
      </c>
      <c r="Z834" s="2">
        <f t="shared" si="112"/>
        <v>0.99985874130488295</v>
      </c>
    </row>
    <row r="835" spans="18:26" x14ac:dyDescent="0.25">
      <c r="R835" s="12">
        <v>0.42800000000000099</v>
      </c>
      <c r="S835" s="2">
        <f t="shared" si="105"/>
        <v>0.19055088630067818</v>
      </c>
      <c r="T835" s="2">
        <f t="shared" si="106"/>
        <v>8.6452149580564283E-17</v>
      </c>
      <c r="U835" s="2">
        <f t="shared" si="107"/>
        <v>0.31267598589113665</v>
      </c>
      <c r="V835" s="2">
        <f t="shared" si="108"/>
        <v>4.7475739841111291E-3</v>
      </c>
      <c r="W835" s="2">
        <f t="shared" si="109"/>
        <v>0.98758623858704486</v>
      </c>
      <c r="X835" s="2">
        <f t="shared" si="110"/>
        <v>1</v>
      </c>
      <c r="Y835" s="2">
        <f t="shared" si="111"/>
        <v>0.96879939640862167</v>
      </c>
      <c r="Z835" s="2">
        <f t="shared" si="112"/>
        <v>0.99986356708236179</v>
      </c>
    </row>
    <row r="836" spans="18:26" x14ac:dyDescent="0.25">
      <c r="R836" s="13">
        <v>0.42900000000000099</v>
      </c>
      <c r="S836" s="2">
        <f t="shared" si="105"/>
        <v>0.18803111277053891</v>
      </c>
      <c r="T836" s="2">
        <f t="shared" si="106"/>
        <v>7.177676255420184E-17</v>
      </c>
      <c r="U836" s="2">
        <f t="shared" si="107"/>
        <v>0.31009176614908657</v>
      </c>
      <c r="V836" s="2">
        <f t="shared" si="108"/>
        <v>4.5950472606952628E-3</v>
      </c>
      <c r="W836" s="2">
        <f t="shared" si="109"/>
        <v>0.98777552734495555</v>
      </c>
      <c r="X836" s="2">
        <f t="shared" si="110"/>
        <v>1</v>
      </c>
      <c r="Y836" s="2">
        <f t="shared" si="111"/>
        <v>0.96911077901087472</v>
      </c>
      <c r="Z836" s="2">
        <f t="shared" si="112"/>
        <v>0.99986823800918445</v>
      </c>
    </row>
    <row r="837" spans="18:26" x14ac:dyDescent="0.25">
      <c r="R837" s="12">
        <v>0.43000000000000099</v>
      </c>
      <c r="S837" s="2">
        <f t="shared" si="105"/>
        <v>0.18553814805798685</v>
      </c>
      <c r="T837" s="2">
        <f t="shared" si="106"/>
        <v>5.9566249783949545E-17</v>
      </c>
      <c r="U837" s="2">
        <f t="shared" si="107"/>
        <v>0.30752281919382712</v>
      </c>
      <c r="V837" s="2">
        <f t="shared" si="108"/>
        <v>4.4470637313222079E-3</v>
      </c>
      <c r="W837" s="2">
        <f t="shared" si="109"/>
        <v>0.98796230974886301</v>
      </c>
      <c r="X837" s="2">
        <f t="shared" si="110"/>
        <v>1</v>
      </c>
      <c r="Y837" s="2">
        <f t="shared" si="111"/>
        <v>0.96941958503185655</v>
      </c>
      <c r="Z837" s="2">
        <f t="shared" si="112"/>
        <v>0.99987275869124814</v>
      </c>
    </row>
    <row r="838" spans="18:26" x14ac:dyDescent="0.25">
      <c r="R838" s="13">
        <v>0.43100000000000099</v>
      </c>
      <c r="S838" s="2">
        <f t="shared" si="105"/>
        <v>0.18307181054696292</v>
      </c>
      <c r="T838" s="2">
        <f t="shared" si="106"/>
        <v>4.9411151342018517E-17</v>
      </c>
      <c r="U838" s="2">
        <f t="shared" si="107"/>
        <v>0.3049691197461501</v>
      </c>
      <c r="V838" s="2">
        <f t="shared" si="108"/>
        <v>4.3035004625520158E-3</v>
      </c>
      <c r="W838" s="2">
        <f t="shared" si="109"/>
        <v>0.98814661251680946</v>
      </c>
      <c r="X838" s="2">
        <f t="shared" si="110"/>
        <v>1</v>
      </c>
      <c r="Y838" s="2">
        <f t="shared" si="111"/>
        <v>0.96972582973177257</v>
      </c>
      <c r="Z838" s="2">
        <f t="shared" si="112"/>
        <v>0.99987713361003483</v>
      </c>
    </row>
    <row r="839" spans="18:26" x14ac:dyDescent="0.25">
      <c r="R839" s="12">
        <v>0.43200000000000099</v>
      </c>
      <c r="S839" s="2">
        <f t="shared" si="105"/>
        <v>0.18063191824764385</v>
      </c>
      <c r="T839" s="2">
        <f t="shared" si="106"/>
        <v>4.0969249818428098E-17</v>
      </c>
      <c r="U839" s="2">
        <f t="shared" si="107"/>
        <v>0.30243064183512397</v>
      </c>
      <c r="V839" s="2">
        <f t="shared" si="108"/>
        <v>4.1642374372899693E-3</v>
      </c>
      <c r="W839" s="2">
        <f t="shared" si="109"/>
        <v>0.98832846218503134</v>
      </c>
      <c r="X839" s="2">
        <f t="shared" si="110"/>
        <v>1</v>
      </c>
      <c r="Y839" s="2">
        <f t="shared" si="111"/>
        <v>0.97002952834520206</v>
      </c>
      <c r="Z839" s="2">
        <f t="shared" si="112"/>
        <v>0.99988136712555598</v>
      </c>
    </row>
    <row r="840" spans="18:26" x14ac:dyDescent="0.25">
      <c r="R840" s="13">
        <v>0.433000000000001</v>
      </c>
      <c r="S840" s="2">
        <f t="shared" ref="S840:S903" si="113">NORMDIST(R840,4.92%,16.88%,0)</f>
        <v>0.178218288826786</v>
      </c>
      <c r="T840" s="2">
        <f t="shared" ref="T840:T903" si="114">_xlfn.NORM.DIST(R840,0.7%, 4.76%,0)</f>
        <v>3.3954658950835427E-17</v>
      </c>
      <c r="U840" s="2">
        <f t="shared" ref="U840:U903" si="115">NORMDIST(R840,0.91%, 22.48%,0)</f>
        <v>0.29990735880588543</v>
      </c>
      <c r="V840" s="2">
        <f t="shared" ref="V840:V903" si="116">_xlfn.NORM.DIST(R840,2.18%, 11.16%,0)</f>
        <v>4.0291574985593008E-3</v>
      </c>
      <c r="W840" s="2">
        <f t="shared" ref="W840:W903" si="117">NORMDIST(R840,4.92%, 16.88%,1)</f>
        <v>0.98850788510760101</v>
      </c>
      <c r="X840" s="2">
        <f t="shared" ref="X840:X903" si="118">NORMDIST(R840,0.7%, 4.76%,1)</f>
        <v>1</v>
      </c>
      <c r="Y840" s="2">
        <f t="shared" ref="Y840:Y903" si="119">NORMDIST(R840,0.91%,22.48%,1)</f>
        <v>0.97033069608041089</v>
      </c>
      <c r="Z840" s="2">
        <f t="shared" ref="Z840:Z903" si="120">NORMDIST(R840, 2.18%, 11.16%, 1)</f>
        <v>0.99988546347924045</v>
      </c>
    </row>
    <row r="841" spans="18:26" x14ac:dyDescent="0.25">
      <c r="R841" s="12">
        <v>0.434000000000001</v>
      </c>
      <c r="S841" s="2">
        <f t="shared" si="113"/>
        <v>0.17583073963772897</v>
      </c>
      <c r="T841" s="2">
        <f t="shared" si="114"/>
        <v>2.8128660828186332E-17</v>
      </c>
      <c r="U841" s="2">
        <f t="shared" si="115"/>
        <v>0.29739924332743306</v>
      </c>
      <c r="V841" s="2">
        <f t="shared" si="116"/>
        <v>3.8981462939616999E-3</v>
      </c>
      <c r="W841" s="2">
        <f t="shared" si="117"/>
        <v>0.98868490745609861</v>
      </c>
      <c r="X841" s="2">
        <f t="shared" si="118"/>
        <v>1</v>
      </c>
      <c r="Y841" s="2">
        <f t="shared" si="119"/>
        <v>0.97062934811867152</v>
      </c>
      <c r="Z841" s="2">
        <f t="shared" si="120"/>
        <v>0.99988942679676729</v>
      </c>
    </row>
    <row r="842" spans="18:26" x14ac:dyDescent="0.25">
      <c r="R842" s="13">
        <v>0.435000000000001</v>
      </c>
      <c r="S842" s="2">
        <f t="shared" si="113"/>
        <v>0.17346908775004985</v>
      </c>
      <c r="T842" s="2">
        <f t="shared" si="114"/>
        <v>2.3292015100621806E-17</v>
      </c>
      <c r="U842" s="2">
        <f t="shared" si="115"/>
        <v>0.29490626740042297</v>
      </c>
      <c r="V842" s="2">
        <f t="shared" si="116"/>
        <v>3.7710922208296542E-3</v>
      </c>
      <c r="W842" s="2">
        <f t="shared" si="117"/>
        <v>0.98885955521931312</v>
      </c>
      <c r="X842" s="2">
        <f t="shared" si="118"/>
        <v>1</v>
      </c>
      <c r="Y842" s="2">
        <f t="shared" si="119"/>
        <v>0.97092549961359031</v>
      </c>
      <c r="Z842" s="2">
        <f t="shared" si="120"/>
        <v>0.9998932610908422</v>
      </c>
    </row>
    <row r="843" spans="18:26" x14ac:dyDescent="0.25">
      <c r="R843" s="12">
        <v>0.436000000000001</v>
      </c>
      <c r="S843" s="2">
        <f t="shared" si="113"/>
        <v>0.17113314997887344</v>
      </c>
      <c r="T843" s="2">
        <f t="shared" si="114"/>
        <v>1.9278506774725508E-17</v>
      </c>
      <c r="U843" s="2">
        <f t="shared" si="115"/>
        <v>0.2924284023649647</v>
      </c>
      <c r="V843" s="2">
        <f t="shared" si="116"/>
        <v>3.6478863720743123E-3</v>
      </c>
      <c r="W843" s="2">
        <f t="shared" si="117"/>
        <v>0.98903185420297346</v>
      </c>
      <c r="X843" s="2">
        <f t="shared" si="118"/>
        <v>1</v>
      </c>
      <c r="Y843" s="2">
        <f t="shared" si="119"/>
        <v>0.97121916569044342</v>
      </c>
      <c r="Z843" s="2">
        <f t="shared" si="120"/>
        <v>0.99989697026392099</v>
      </c>
    </row>
    <row r="844" spans="18:26" x14ac:dyDescent="0.25">
      <c r="R844" s="13">
        <v>0.437000000000001</v>
      </c>
      <c r="S844" s="2">
        <f t="shared" si="113"/>
        <v>0.16882274291383173</v>
      </c>
      <c r="T844" s="2">
        <f t="shared" si="114"/>
        <v>1.5949535685405794E-17</v>
      </c>
      <c r="U844" s="2">
        <f t="shared" si="115"/>
        <v>0.28996561890841771</v>
      </c>
      <c r="V844" s="2">
        <f t="shared" si="116"/>
        <v>3.5284224827317151E-3</v>
      </c>
      <c r="W844" s="2">
        <f t="shared" si="117"/>
        <v>0.98920183002950846</v>
      </c>
      <c r="X844" s="2">
        <f t="shared" si="118"/>
        <v>1</v>
      </c>
      <c r="Y844" s="2">
        <f t="shared" si="119"/>
        <v>0.97151036144552028</v>
      </c>
      <c r="Z844" s="2">
        <f t="shared" si="120"/>
        <v>0.99990055811087741</v>
      </c>
    </row>
    <row r="845" spans="18:26" x14ac:dyDescent="0.25">
      <c r="R845" s="12">
        <v>0.438000000000001</v>
      </c>
      <c r="S845" s="2">
        <f t="shared" si="113"/>
        <v>0.16653768294767268</v>
      </c>
      <c r="T845" s="2">
        <f t="shared" si="114"/>
        <v>1.3189581618096816E-17</v>
      </c>
      <c r="U845" s="2">
        <f t="shared" si="115"/>
        <v>0.28751788707318532</v>
      </c>
      <c r="V845" s="2">
        <f t="shared" si="116"/>
        <v>3.4125968772101408E-3</v>
      </c>
      <c r="W845" s="2">
        <f t="shared" si="117"/>
        <v>0.98936950813783597</v>
      </c>
      <c r="X845" s="2">
        <f t="shared" si="118"/>
        <v>1</v>
      </c>
      <c r="Y845" s="2">
        <f t="shared" si="119"/>
        <v>0.97179910194547447</v>
      </c>
      <c r="Z845" s="2">
        <f t="shared" si="120"/>
        <v>0.99990402832161951</v>
      </c>
    </row>
    <row r="846" spans="18:26" x14ac:dyDescent="0.25">
      <c r="R846" s="13">
        <v>0.439000000000001</v>
      </c>
      <c r="S846" s="2">
        <f t="shared" si="113"/>
        <v>0.16427778630452045</v>
      </c>
      <c r="T846" s="2">
        <f t="shared" si="114"/>
        <v>1.0902405162551805E-17</v>
      </c>
      <c r="U846" s="2">
        <f t="shared" si="115"/>
        <v>0.28508517626450891</v>
      </c>
      <c r="V846" s="2">
        <f t="shared" si="116"/>
        <v>3.3003084172404987E-3</v>
      </c>
      <c r="W846" s="2">
        <f t="shared" si="117"/>
        <v>0.9895349137831797</v>
      </c>
      <c r="X846" s="2">
        <f t="shared" si="118"/>
        <v>1</v>
      </c>
      <c r="Y846" s="2">
        <f t="shared" si="119"/>
        <v>0.97208540222668249</v>
      </c>
      <c r="Z846" s="2">
        <f t="shared" si="120"/>
        <v>0.99990738448365279</v>
      </c>
    </row>
    <row r="847" spans="18:26" x14ac:dyDescent="0.25">
      <c r="R847" s="12">
        <v>0.440000000000001</v>
      </c>
      <c r="S847" s="2">
        <f t="shared" si="113"/>
        <v>0.16204286906777909</v>
      </c>
      <c r="T847" s="2">
        <f t="shared" si="114"/>
        <v>9.0078664394727949E-18</v>
      </c>
      <c r="U847" s="2">
        <f t="shared" si="115"/>
        <v>0.28266745525825693</v>
      </c>
      <c r="V847" s="2">
        <f t="shared" si="116"/>
        <v>3.1914584505315586E-3</v>
      </c>
      <c r="W847" s="2">
        <f t="shared" si="117"/>
        <v>0.98969807203691507</v>
      </c>
      <c r="X847" s="2">
        <f t="shared" si="118"/>
        <v>1</v>
      </c>
      <c r="Y847" s="2">
        <f t="shared" si="119"/>
        <v>0.9723692772946112</v>
      </c>
      <c r="Z847" s="2">
        <f t="shared" si="120"/>
        <v>0.99991063008459136</v>
      </c>
    </row>
    <row r="848" spans="18:26" x14ac:dyDescent="0.25">
      <c r="R848" s="13">
        <v>0.441000000000001</v>
      </c>
      <c r="S848" s="2">
        <f t="shared" si="113"/>
        <v>0.15983274720768637</v>
      </c>
      <c r="T848" s="2">
        <f t="shared" si="114"/>
        <v>7.4392624717937937E-18</v>
      </c>
      <c r="U848" s="2">
        <f t="shared" si="115"/>
        <v>0.28026469220871125</v>
      </c>
      <c r="V848" s="2">
        <f t="shared" si="116"/>
        <v>3.0859507601310788E-3</v>
      </c>
      <c r="W848" s="2">
        <f t="shared" si="117"/>
        <v>0.98985900778644176</v>
      </c>
      <c r="X848" s="2">
        <f t="shared" si="118"/>
        <v>1</v>
      </c>
      <c r="Y848" s="2">
        <f t="shared" si="119"/>
        <v>0.97265074212319147</v>
      </c>
      <c r="Z848" s="2">
        <f t="shared" si="120"/>
        <v>0.99991376851461944</v>
      </c>
    </row>
    <row r="849" spans="18:26" x14ac:dyDescent="0.25">
      <c r="R849" s="12">
        <v>0.442000000000001</v>
      </c>
      <c r="S849" s="2">
        <f t="shared" si="113"/>
        <v>0.15764723660850985</v>
      </c>
      <c r="T849" s="2">
        <f t="shared" si="114"/>
        <v>6.1410996988680261E-18</v>
      </c>
      <c r="U849" s="2">
        <f t="shared" si="115"/>
        <v>0.27787685465634865</v>
      </c>
      <c r="V849" s="2">
        <f t="shared" si="116"/>
        <v>2.9836915144936431E-3</v>
      </c>
      <c r="W849" s="2">
        <f t="shared" si="117"/>
        <v>0.99001774573508472</v>
      </c>
      <c r="X849" s="2">
        <f t="shared" si="118"/>
        <v>1</v>
      </c>
      <c r="Y849" s="2">
        <f t="shared" si="119"/>
        <v>0.97292981165420112</v>
      </c>
      <c r="Z849" s="2">
        <f t="shared" si="120"/>
        <v>0.99991680306890063</v>
      </c>
    </row>
    <row r="850" spans="18:26" x14ac:dyDescent="0.25">
      <c r="R850" s="13">
        <v>0.443000000000001</v>
      </c>
      <c r="S850" s="2">
        <f t="shared" si="113"/>
        <v>0.15548615309538993</v>
      </c>
      <c r="T850" s="2">
        <f t="shared" si="114"/>
        <v>5.0672314001873952E-18</v>
      </c>
      <c r="U850" s="2">
        <f t="shared" si="115"/>
        <v>0.27550390953561643</v>
      </c>
      <c r="V850" s="2">
        <f t="shared" si="116"/>
        <v>2.8845892182556088E-3</v>
      </c>
      <c r="W850" s="2">
        <f t="shared" si="117"/>
        <v>0.9901743104020212</v>
      </c>
      <c r="X850" s="2">
        <f t="shared" si="118"/>
        <v>1</v>
      </c>
      <c r="Y850" s="2">
        <f t="shared" si="119"/>
        <v>0.97320650079665472</v>
      </c>
      <c r="Z850" s="2">
        <f t="shared" si="120"/>
        <v>0.99991973694993941</v>
      </c>
    </row>
    <row r="851" spans="18:26" x14ac:dyDescent="0.25">
      <c r="R851" s="12">
        <v>0.444000000000001</v>
      </c>
      <c r="S851" s="2">
        <f t="shared" si="113"/>
        <v>0.15334931246082456</v>
      </c>
      <c r="T851" s="2">
        <f t="shared" si="114"/>
        <v>4.1793009841850769E-18</v>
      </c>
      <c r="U851" s="2">
        <f t="shared" si="115"/>
        <v>0.27314582318270197</v>
      </c>
      <c r="V851" s="2">
        <f t="shared" si="116"/>
        <v>2.7885546637170023E-3</v>
      </c>
      <c r="W851" s="2">
        <f t="shared" si="117"/>
        <v>0.9903287261222351</v>
      </c>
      <c r="X851" s="2">
        <f t="shared" si="118"/>
        <v>1</v>
      </c>
      <c r="Y851" s="2">
        <f t="shared" si="119"/>
        <v>0.97348082442620143</v>
      </c>
      <c r="Z851" s="2">
        <f t="shared" si="120"/>
        <v>0.99992257326989276</v>
      </c>
    </row>
    <row r="852" spans="18:26" x14ac:dyDescent="0.25">
      <c r="R852" s="13">
        <v>0.44500000000000101</v>
      </c>
      <c r="S852" s="2">
        <f t="shared" si="113"/>
        <v>0.15123653049079885</v>
      </c>
      <c r="T852" s="2">
        <f t="shared" si="114"/>
        <v>3.4454415283420724E-18</v>
      </c>
      <c r="U852" s="2">
        <f t="shared" si="115"/>
        <v>0.27080256134329461</v>
      </c>
      <c r="V852" s="2">
        <f t="shared" si="116"/>
        <v>2.6955008830299807E-3</v>
      </c>
      <c r="W852" s="2">
        <f t="shared" si="117"/>
        <v>0.99048101704649749</v>
      </c>
      <c r="X852" s="2">
        <f t="shared" si="118"/>
        <v>1</v>
      </c>
      <c r="Y852" s="2">
        <f t="shared" si="119"/>
        <v>0.97375279738453102</v>
      </c>
      <c r="Z852" s="2">
        <f t="shared" si="120"/>
        <v>0.99992531505283377</v>
      </c>
    </row>
    <row r="853" spans="18:26" x14ac:dyDescent="0.25">
      <c r="R853" s="12">
        <v>0.44600000000000101</v>
      </c>
      <c r="S853" s="2">
        <f t="shared" si="113"/>
        <v>0.14914762299055609</v>
      </c>
      <c r="T853" s="2">
        <f t="shared" si="114"/>
        <v>2.8391899015734394E-18</v>
      </c>
      <c r="U853" s="2">
        <f t="shared" si="115"/>
        <v>0.26847408918033944</v>
      </c>
      <c r="V853" s="2">
        <f t="shared" si="116"/>
        <v>2.6053431010930623E-3</v>
      </c>
      <c r="W853" s="2">
        <f t="shared" si="117"/>
        <v>0.99063120714137276</v>
      </c>
      <c r="X853" s="2">
        <f t="shared" si="118"/>
        <v>1</v>
      </c>
      <c r="Y853" s="2">
        <f t="shared" si="119"/>
        <v>0.97402243447878656</v>
      </c>
      <c r="Z853" s="2">
        <f t="shared" si="120"/>
        <v>0.99992796523696792</v>
      </c>
    </row>
    <row r="854" spans="18:26" x14ac:dyDescent="0.25">
      <c r="R854" s="13">
        <v>0.44700000000000101</v>
      </c>
      <c r="S854" s="2">
        <f t="shared" si="113"/>
        <v>0.14708240581001017</v>
      </c>
      <c r="T854" s="2">
        <f t="shared" si="114"/>
        <v>2.3385804894943136E-18</v>
      </c>
      <c r="U854" s="2">
        <f t="shared" si="115"/>
        <v>0.26616037128178205</v>
      </c>
      <c r="V854" s="2">
        <f t="shared" si="116"/>
        <v>2.5179986891498874E-3</v>
      </c>
      <c r="W854" s="2">
        <f t="shared" si="117"/>
        <v>0.99077932018925097</v>
      </c>
      <c r="X854" s="2">
        <f t="shared" si="118"/>
        <v>1</v>
      </c>
      <c r="Y854" s="2">
        <f t="shared" si="119"/>
        <v>0.97428975048098621</v>
      </c>
      <c r="Z854" s="2">
        <f t="shared" si="120"/>
        <v>0.9999305266768026</v>
      </c>
    </row>
    <row r="855" spans="18:26" x14ac:dyDescent="0.25">
      <c r="R855" s="12">
        <v>0.44800000000000101</v>
      </c>
      <c r="S855" s="2">
        <f t="shared" si="113"/>
        <v>0.14504069486880233</v>
      </c>
      <c r="T855" s="2">
        <f t="shared" si="114"/>
        <v>1.9253891731565547E-18</v>
      </c>
      <c r="U855" s="2">
        <f t="shared" si="115"/>
        <v>0.26386137166830359</v>
      </c>
      <c r="V855" s="2">
        <f t="shared" si="116"/>
        <v>2.433387119090994E-3</v>
      </c>
      <c r="W855" s="2">
        <f t="shared" si="117"/>
        <v>0.99092537978840489</v>
      </c>
      <c r="X855" s="2">
        <f t="shared" si="118"/>
        <v>1</v>
      </c>
      <c r="Y855" s="2">
        <f t="shared" si="119"/>
        <v>0.97455476012745146</v>
      </c>
      <c r="Z855" s="2">
        <f t="shared" si="120"/>
        <v>0.9999330021452707</v>
      </c>
    </row>
    <row r="856" spans="18:26" x14ac:dyDescent="0.25">
      <c r="R856" s="13">
        <v>0.44900000000000101</v>
      </c>
      <c r="S856" s="2">
        <f t="shared" si="113"/>
        <v>0.14302230618099568</v>
      </c>
      <c r="T856" s="2">
        <f t="shared" si="114"/>
        <v>1.5845029476872108E-18</v>
      </c>
      <c r="U856" s="2">
        <f t="shared" si="115"/>
        <v>0.26157705380104501</v>
      </c>
      <c r="V856" s="2">
        <f t="shared" si="116"/>
        <v>2.3514299184567451E-3</v>
      </c>
      <c r="W856" s="2">
        <f t="shared" si="117"/>
        <v>0.99106940935307175</v>
      </c>
      <c r="X856" s="2">
        <f t="shared" si="118"/>
        <v>1</v>
      </c>
      <c r="Y856" s="2">
        <f t="shared" si="119"/>
        <v>0.97481747811824437</v>
      </c>
      <c r="Z856" s="2">
        <f t="shared" si="120"/>
        <v>0.99993539433580825</v>
      </c>
    </row>
    <row r="857" spans="18:26" x14ac:dyDescent="0.25">
      <c r="R857" s="12">
        <v>0.45000000000000101</v>
      </c>
      <c r="S857" s="2">
        <f t="shared" si="113"/>
        <v>0.14102705587941392</v>
      </c>
      <c r="T857" s="2">
        <f t="shared" si="114"/>
        <v>1.3033945489827482E-18</v>
      </c>
      <c r="U857" s="2">
        <f t="shared" si="115"/>
        <v>0.2593073805893194</v>
      </c>
      <c r="V857" s="2">
        <f t="shared" si="116"/>
        <v>2.272050626139244E-3</v>
      </c>
      <c r="W857" s="2">
        <f t="shared" si="117"/>
        <v>0.99121143211356066</v>
      </c>
      <c r="X857" s="2">
        <f t="shared" si="118"/>
        <v>1</v>
      </c>
      <c r="Y857" s="2">
        <f t="shared" si="119"/>
        <v>0.97507791911661135</v>
      </c>
      <c r="Z857" s="2">
        <f t="shared" si="120"/>
        <v>0.99993770586438846</v>
      </c>
    </row>
    <row r="858" spans="18:26" x14ac:dyDescent="0.25">
      <c r="R858" s="13">
        <v>0.45100000000000101</v>
      </c>
      <c r="S858" s="2">
        <f t="shared" si="113"/>
        <v>0.13905476023961896</v>
      </c>
      <c r="T858" s="2">
        <f t="shared" si="114"/>
        <v>1.0716848026388684E-18</v>
      </c>
      <c r="U858" s="2">
        <f t="shared" si="115"/>
        <v>0.25705231439831272</v>
      </c>
      <c r="V858" s="2">
        <f t="shared" si="116"/>
        <v>2.1951747487806588E-3</v>
      </c>
      <c r="W858" s="2">
        <f t="shared" si="117"/>
        <v>0.99135147111638267</v>
      </c>
      <c r="X858" s="2">
        <f t="shared" si="118"/>
        <v>1</v>
      </c>
      <c r="Y858" s="2">
        <f t="shared" si="119"/>
        <v>0.97533609774843577</v>
      </c>
      <c r="Z858" s="2">
        <f t="shared" si="120"/>
        <v>0.99993993927151081</v>
      </c>
    </row>
    <row r="859" spans="18:26" x14ac:dyDescent="0.25">
      <c r="R859" s="12">
        <v>0.45200000000000101</v>
      </c>
      <c r="S859" s="2">
        <f t="shared" si="113"/>
        <v>0.13710523570353128</v>
      </c>
      <c r="T859" s="2">
        <f t="shared" si="114"/>
        <v>8.8077821972064535E-19</v>
      </c>
      <c r="U859" s="2">
        <f t="shared" si="115"/>
        <v>0.25481181705677086</v>
      </c>
      <c r="V859" s="2">
        <f t="shared" si="116"/>
        <v>2.1207297178651818E-3</v>
      </c>
      <c r="W859" s="2">
        <f t="shared" si="117"/>
        <v>0.99148954922440569</v>
      </c>
      <c r="X859" s="2">
        <f t="shared" si="118"/>
        <v>1</v>
      </c>
      <c r="Y859" s="2">
        <f t="shared" si="119"/>
        <v>0.97559202860169703</v>
      </c>
      <c r="Z859" s="2">
        <f t="shared" si="120"/>
        <v>0.99994209702414727</v>
      </c>
    </row>
    <row r="860" spans="18:26" x14ac:dyDescent="0.25">
      <c r="R860" s="13">
        <v>0.45300000000000101</v>
      </c>
      <c r="S860" s="2">
        <f t="shared" si="113"/>
        <v>0.13517829890269023</v>
      </c>
      <c r="T860" s="2">
        <f t="shared" si="114"/>
        <v>7.2355972336710795E-19</v>
      </c>
      <c r="U860" s="2">
        <f t="shared" si="115"/>
        <v>0.25258584986467292</v>
      </c>
      <c r="V860" s="2">
        <f t="shared" si="116"/>
        <v>2.0486448475015876E-3</v>
      </c>
      <c r="W860" s="2">
        <f t="shared" si="117"/>
        <v>0.99162568911703242</v>
      </c>
      <c r="X860" s="2">
        <f t="shared" si="118"/>
        <v>1</v>
      </c>
      <c r="Y860" s="2">
        <f t="shared" si="119"/>
        <v>0.97584572622593835</v>
      </c>
      <c r="Z860" s="2">
        <f t="shared" si="120"/>
        <v>0.9999441815176463</v>
      </c>
    </row>
    <row r="861" spans="18:26" x14ac:dyDescent="0.25">
      <c r="R861" s="12">
        <v>0.45400000000000101</v>
      </c>
      <c r="S861" s="2">
        <f t="shared" si="113"/>
        <v>0.1332737666811554</v>
      </c>
      <c r="T861" s="2">
        <f t="shared" si="114"/>
        <v>5.9414236998050849E-19</v>
      </c>
      <c r="U861" s="2">
        <f t="shared" si="115"/>
        <v>0.25037437360088977</v>
      </c>
      <c r="V861" s="2">
        <f t="shared" si="116"/>
        <v>1.9788512928928942E-3</v>
      </c>
      <c r="W861" s="2">
        <f t="shared" si="117"/>
        <v>0.99175991329040158</v>
      </c>
      <c r="X861" s="2">
        <f t="shared" si="118"/>
        <v>1</v>
      </c>
      <c r="Y861" s="2">
        <f t="shared" si="119"/>
        <v>0.97609720513174159</v>
      </c>
      <c r="Z861" s="2">
        <f t="shared" si="120"/>
        <v>0.99994619507759419</v>
      </c>
    </row>
    <row r="862" spans="18:26" x14ac:dyDescent="0.25">
      <c r="R862" s="13">
        <v>0.45500000000000101</v>
      </c>
      <c r="S862" s="2">
        <f t="shared" si="113"/>
        <v>0.13139145611805117</v>
      </c>
      <c r="T862" s="2">
        <f t="shared" si="114"/>
        <v>4.8765758913678299E-19</v>
      </c>
      <c r="U862" s="2">
        <f t="shared" si="115"/>
        <v>0.2481773485308274</v>
      </c>
      <c r="V862" s="2">
        <f t="shared" si="116"/>
        <v>1.9112820094895912E-3</v>
      </c>
      <c r="W862" s="2">
        <f t="shared" si="117"/>
        <v>0.99189224405761134</v>
      </c>
      <c r="X862" s="2">
        <f t="shared" si="118"/>
        <v>1</v>
      </c>
      <c r="Y862" s="2">
        <f t="shared" si="119"/>
        <v>0.97634647979021028</v>
      </c>
      <c r="Z862" s="2">
        <f t="shared" si="120"/>
        <v>0.99994813996163623</v>
      </c>
    </row>
    <row r="863" spans="18:26" x14ac:dyDescent="0.25">
      <c r="R863" s="12">
        <v>0.45600000000000102</v>
      </c>
      <c r="S863" s="2">
        <f t="shared" si="113"/>
        <v>0.12953118454975074</v>
      </c>
      <c r="T863" s="2">
        <f t="shared" si="114"/>
        <v>4.000808582000034E-19</v>
      </c>
      <c r="U863" s="2">
        <f t="shared" si="115"/>
        <v>0.2459947344140532</v>
      </c>
      <c r="V863" s="2">
        <f t="shared" si="116"/>
        <v>1.8458717128225074E-3</v>
      </c>
      <c r="W863" s="2">
        <f t="shared" si="117"/>
        <v>0.99202270354896616</v>
      </c>
      <c r="X863" s="2">
        <f t="shared" si="118"/>
        <v>1</v>
      </c>
      <c r="Y863" s="2">
        <f t="shared" si="119"/>
        <v>0.97659356463245983</v>
      </c>
      <c r="Z863" s="2">
        <f t="shared" si="120"/>
        <v>0.9999500183612563</v>
      </c>
    </row>
    <row r="864" spans="18:26" x14ac:dyDescent="0.25">
      <c r="R864" s="13">
        <v>0.45700000000000102</v>
      </c>
      <c r="S864" s="2">
        <f t="shared" si="113"/>
        <v>0.12769276959170472</v>
      </c>
      <c r="T864" s="2">
        <f t="shared" si="114"/>
        <v>3.2808689378604098E-19</v>
      </c>
      <c r="U864" s="2">
        <f t="shared" si="115"/>
        <v>0.24382649051190616</v>
      </c>
      <c r="V864" s="2">
        <f t="shared" si="116"/>
        <v>1.7825568390111687E-3</v>
      </c>
      <c r="W864" s="2">
        <f t="shared" si="117"/>
        <v>0.9921513137122443</v>
      </c>
      <c r="X864" s="2">
        <f t="shared" si="118"/>
        <v>1</v>
      </c>
      <c r="Y864" s="2">
        <f t="shared" si="119"/>
        <v>0.97683847404911539</v>
      </c>
      <c r="Z864" s="2">
        <f t="shared" si="120"/>
        <v>0.99995183240351748</v>
      </c>
    </row>
    <row r="865" spans="18:26" x14ac:dyDescent="0.25">
      <c r="R865" s="12">
        <v>0.45800000000000102</v>
      </c>
      <c r="S865" s="2">
        <f t="shared" si="113"/>
        <v>0.12587602915991031</v>
      </c>
      <c r="T865" s="2">
        <f t="shared" si="114"/>
        <v>2.6892941880956749E-19</v>
      </c>
      <c r="U865" s="2">
        <f t="shared" si="115"/>
        <v>0.24167257559508878</v>
      </c>
      <c r="V865" s="2">
        <f t="shared" si="116"/>
        <v>1.7212755059432911E-3</v>
      </c>
      <c r="W865" s="2">
        <f t="shared" si="117"/>
        <v>0.99227809631298802</v>
      </c>
      <c r="X865" s="2">
        <f t="shared" si="118"/>
        <v>1</v>
      </c>
      <c r="Y865" s="2">
        <f t="shared" si="119"/>
        <v>0.97708122238981743</v>
      </c>
      <c r="Z865" s="2">
        <f t="shared" si="120"/>
        <v>0.99995358415276303</v>
      </c>
    </row>
    <row r="866" spans="18:26" x14ac:dyDescent="0.25">
      <c r="R866" s="13">
        <v>0.45900000000000102</v>
      </c>
      <c r="S866" s="2">
        <f t="shared" si="113"/>
        <v>0.12408078149202555</v>
      </c>
      <c r="T866" s="2">
        <f t="shared" si="114"/>
        <v>2.2034138127816619E-19</v>
      </c>
      <c r="U866" s="2">
        <f t="shared" si="115"/>
        <v>0.23953294795124067</v>
      </c>
      <c r="V866" s="2">
        <f t="shared" si="116"/>
        <v>1.6619674751208273E-3</v>
      </c>
      <c r="W866" s="2">
        <f t="shared" si="117"/>
        <v>0.99240307293481489</v>
      </c>
      <c r="X866" s="2">
        <f t="shared" si="118"/>
        <v>1</v>
      </c>
      <c r="Y866" s="2">
        <f t="shared" si="119"/>
        <v>0.97732182396273515</v>
      </c>
      <c r="Z866" s="2">
        <f t="shared" si="120"/>
        <v>0.99995527561227893</v>
      </c>
    </row>
    <row r="867" spans="18:26" x14ac:dyDescent="0.25">
      <c r="R867" s="12">
        <v>0.46000000000000102</v>
      </c>
      <c r="S867" s="2">
        <f t="shared" si="113"/>
        <v>0.12230684516812634</v>
      </c>
      <c r="T867" s="2">
        <f t="shared" si="114"/>
        <v>1.8045218486863395E-19</v>
      </c>
      <c r="U867" s="2">
        <f t="shared" si="115"/>
        <v>0.23740756539249253</v>
      </c>
      <c r="V867" s="2">
        <f t="shared" si="116"/>
        <v>1.6045741141677565E-3</v>
      </c>
      <c r="W867" s="2">
        <f t="shared" si="117"/>
        <v>0.99252626497974938</v>
      </c>
      <c r="X867" s="2">
        <f t="shared" si="118"/>
        <v>1</v>
      </c>
      <c r="Y867" s="2">
        <f t="shared" si="119"/>
        <v>0.97756029303408687</v>
      </c>
      <c r="Z867" s="2">
        <f t="shared" si="120"/>
        <v>0.99995690872591914</v>
      </c>
    </row>
    <row r="868" spans="18:26" x14ac:dyDescent="0.25">
      <c r="R868" s="13">
        <v>0.46100000000000102</v>
      </c>
      <c r="S868" s="2">
        <f t="shared" si="113"/>
        <v>0.12055403913110831</v>
      </c>
      <c r="T868" s="2">
        <f t="shared" si="114"/>
        <v>1.4771906317342353E-19</v>
      </c>
      <c r="U868" s="2">
        <f t="shared" si="115"/>
        <v>0.23529638526300062</v>
      </c>
      <c r="V868" s="2">
        <f t="shared" si="116"/>
        <v>1.5490383599946231E-3</v>
      </c>
      <c r="W868" s="2">
        <f t="shared" si="117"/>
        <v>0.99264769366857586</v>
      </c>
      <c r="X868" s="2">
        <f t="shared" si="118"/>
        <v>1</v>
      </c>
      <c r="Y868" s="2">
        <f t="shared" si="119"/>
        <v>0.9777966438276684</v>
      </c>
      <c r="Z868" s="2">
        <f t="shared" si="120"/>
        <v>0.99995848537969256</v>
      </c>
    </row>
    <row r="869" spans="18:26" x14ac:dyDescent="0.25">
      <c r="R869" s="12">
        <v>0.46200000000000102</v>
      </c>
      <c r="S869" s="2">
        <f t="shared" si="113"/>
        <v>0.11882218270673517</v>
      </c>
      <c r="T869" s="2">
        <f t="shared" si="114"/>
        <v>1.2087020745243771E-19</v>
      </c>
      <c r="U869" s="2">
        <f t="shared" si="115"/>
        <v>0.23319936444646069</v>
      </c>
      <c r="V869" s="2">
        <f t="shared" si="116"/>
        <v>1.4953046826146048E-3</v>
      </c>
      <c r="W869" s="2">
        <f t="shared" si="117"/>
        <v>0.99276738004121134</v>
      </c>
      <c r="X869" s="2">
        <f t="shared" si="118"/>
        <v>1</v>
      </c>
      <c r="Y869" s="2">
        <f t="shared" si="119"/>
        <v>0.97803089052438885</v>
      </c>
      <c r="Z869" s="2">
        <f t="shared" si="120"/>
        <v>0.9999600074033147</v>
      </c>
    </row>
    <row r="870" spans="18:26" x14ac:dyDescent="0.25">
      <c r="R870" s="13">
        <v>0.46300000000000102</v>
      </c>
      <c r="S870" s="2">
        <f t="shared" si="113"/>
        <v>0.11711109562333148</v>
      </c>
      <c r="T870" s="2">
        <f t="shared" si="114"/>
        <v>9.8857656991029774E-20</v>
      </c>
      <c r="U870" s="2">
        <f t="shared" si="115"/>
        <v>0.23111645937359926</v>
      </c>
      <c r="V870" s="2">
        <f t="shared" si="116"/>
        <v>1.4433190496058047E-3</v>
      </c>
      <c r="W870" s="2">
        <f t="shared" si="117"/>
        <v>0.99288534495709835</v>
      </c>
      <c r="X870" s="2">
        <f t="shared" si="118"/>
        <v>1</v>
      </c>
      <c r="Y870" s="2">
        <f t="shared" si="119"/>
        <v>0.97826304726181412</v>
      </c>
      <c r="Z870" s="2">
        <f t="shared" si="120"/>
        <v>0.99996147657172296</v>
      </c>
    </row>
    <row r="871" spans="18:26" x14ac:dyDescent="0.25">
      <c r="R871" s="12">
        <v>0.46400000000000102</v>
      </c>
      <c r="S871" s="2">
        <f t="shared" si="113"/>
        <v>0.11542059803112496</v>
      </c>
      <c r="T871" s="2">
        <f t="shared" si="114"/>
        <v>8.081829453749053E-20</v>
      </c>
      <c r="U871" s="2">
        <f t="shared" si="115"/>
        <v>0.22904762602964518</v>
      </c>
      <c r="V871" s="2">
        <f t="shared" si="116"/>
        <v>1.3930288912141473E-3</v>
      </c>
      <c r="W871" s="2">
        <f t="shared" si="117"/>
        <v>0.99300160909561686</v>
      </c>
      <c r="X871" s="2">
        <f t="shared" si="118"/>
        <v>1</v>
      </c>
      <c r="Y871" s="2">
        <f t="shared" si="119"/>
        <v>0.97849312813371725</v>
      </c>
      <c r="Z871" s="2">
        <f t="shared" si="120"/>
        <v>0.9999628946065563</v>
      </c>
    </row>
    <row r="872" spans="18:26" x14ac:dyDescent="0.25">
      <c r="R872" s="13">
        <v>0.46500000000000102</v>
      </c>
      <c r="S872" s="2">
        <f t="shared" si="113"/>
        <v>0.11375051052123494</v>
      </c>
      <c r="T872" s="2">
        <f t="shared" si="114"/>
        <v>6.6041567510657226E-20</v>
      </c>
      <c r="U872" s="2">
        <f t="shared" si="115"/>
        <v>0.22699281996177537</v>
      </c>
      <c r="V872" s="2">
        <f t="shared" si="116"/>
        <v>1.3443830660912139E-3</v>
      </c>
      <c r="W872" s="2">
        <f t="shared" si="117"/>
        <v>0.99311619295651621</v>
      </c>
      <c r="X872" s="2">
        <f t="shared" si="118"/>
        <v>1</v>
      </c>
      <c r="Y872" s="2">
        <f t="shared" si="119"/>
        <v>0.97872114718963688</v>
      </c>
      <c r="Z872" s="2">
        <f t="shared" si="120"/>
        <v>0.99996426317760101</v>
      </c>
    </row>
    <row r="873" spans="18:26" x14ac:dyDescent="0.25">
      <c r="R873" s="12">
        <v>0.46600000000000102</v>
      </c>
      <c r="S873" s="2">
        <f t="shared" si="113"/>
        <v>0.11210065414431235</v>
      </c>
      <c r="T873" s="2">
        <f t="shared" si="114"/>
        <v>5.3942787741278231E-20</v>
      </c>
      <c r="U873" s="2">
        <f t="shared" si="115"/>
        <v>0.22495199628654053</v>
      </c>
      <c r="V873" s="2">
        <f t="shared" si="116"/>
        <v>1.2973318276611684E-3</v>
      </c>
      <c r="W873" s="2">
        <f t="shared" si="117"/>
        <v>0.99322911686036508</v>
      </c>
      <c r="X873" s="2">
        <f t="shared" si="118"/>
        <v>1</v>
      </c>
      <c r="Y873" s="2">
        <f t="shared" si="119"/>
        <v>0.97894711843444304</v>
      </c>
      <c r="Z873" s="2">
        <f t="shared" si="120"/>
        <v>0.9999655839042022</v>
      </c>
    </row>
    <row r="874" spans="18:26" x14ac:dyDescent="0.25">
      <c r="R874" s="13">
        <v>0.46700000000000103</v>
      </c>
      <c r="S874" s="2">
        <f t="shared" si="113"/>
        <v>0.11047085042882811</v>
      </c>
      <c r="T874" s="2">
        <f t="shared" si="114"/>
        <v>4.4041055997878122E-20</v>
      </c>
      <c r="U874" s="2">
        <f t="shared" si="115"/>
        <v>0.22292510969726301</v>
      </c>
      <c r="V874" s="2">
        <f t="shared" si="116"/>
        <v>1.2518267911107506E-3</v>
      </c>
      <c r="W874" s="2">
        <f t="shared" si="117"/>
        <v>0.99334040094901987</v>
      </c>
      <c r="X874" s="2">
        <f t="shared" si="118"/>
        <v>1</v>
      </c>
      <c r="Y874" s="2">
        <f t="shared" si="119"/>
        <v>0.97917105582790998</v>
      </c>
      <c r="Z874" s="2">
        <f t="shared" si="120"/>
        <v>0.99996685835664212</v>
      </c>
    </row>
    <row r="875" spans="18:26" x14ac:dyDescent="0.25">
      <c r="R875" s="12">
        <v>0.46800000000000103</v>
      </c>
      <c r="S875" s="2">
        <f t="shared" si="113"/>
        <v>0.10886092139901528</v>
      </c>
      <c r="T875" s="2">
        <f t="shared" si="114"/>
        <v>3.5941018785291458E-20</v>
      </c>
      <c r="U875" s="2">
        <f t="shared" si="115"/>
        <v>0.22091211447141371</v>
      </c>
      <c r="V875" s="2">
        <f t="shared" si="116"/>
        <v>1.2078209009962024E-3</v>
      </c>
      <c r="W875" s="2">
        <f t="shared" si="117"/>
        <v>0.99345006518611223</v>
      </c>
      <c r="X875" s="2">
        <f t="shared" si="118"/>
        <v>1</v>
      </c>
      <c r="Y875" s="2">
        <f t="shared" si="119"/>
        <v>0.97939297328429653</v>
      </c>
      <c r="Z875" s="2">
        <f t="shared" si="120"/>
        <v>0.99996808805748549</v>
      </c>
    </row>
    <row r="876" spans="18:26" x14ac:dyDescent="0.25">
      <c r="R876" s="13">
        <v>0.46900000000000103</v>
      </c>
      <c r="S876" s="2">
        <f t="shared" si="113"/>
        <v>0.10727068959246333</v>
      </c>
      <c r="T876" s="2">
        <f t="shared" si="114"/>
        <v>2.9317799201105266E-20</v>
      </c>
      <c r="U876" s="2">
        <f t="shared" si="115"/>
        <v>0.21891296447796013</v>
      </c>
      <c r="V876" s="2">
        <f t="shared" si="116"/>
        <v>1.1652683994608751E-3</v>
      </c>
      <c r="W876" s="2">
        <f t="shared" si="117"/>
        <v>0.99355812935755305</v>
      </c>
      <c r="X876" s="2">
        <f t="shared" si="118"/>
        <v>1</v>
      </c>
      <c r="Y876" s="2">
        <f t="shared" si="119"/>
        <v>0.97961288467193464</v>
      </c>
      <c r="Z876" s="2">
        <f t="shared" si="120"/>
        <v>0.99996927448289297</v>
      </c>
    </row>
    <row r="877" spans="18:26" x14ac:dyDescent="0.25">
      <c r="R877" s="12">
        <v>0.47000000000000097</v>
      </c>
      <c r="S877" s="2">
        <f t="shared" si="113"/>
        <v>0.10569997807736643</v>
      </c>
      <c r="T877" s="2">
        <f t="shared" si="114"/>
        <v>2.3904555438428077E-20</v>
      </c>
      <c r="U877" s="2">
        <f t="shared" si="115"/>
        <v>0.21692761318469161</v>
      </c>
      <c r="V877" s="2">
        <f t="shared" si="116"/>
        <v>1.1241247950571534E-3</v>
      </c>
      <c r="W877" s="2">
        <f t="shared" si="117"/>
        <v>0.99366461307205489</v>
      </c>
      <c r="X877" s="2">
        <f t="shared" si="118"/>
        <v>1</v>
      </c>
      <c r="Y877" s="2">
        <f t="shared" si="119"/>
        <v>0.97983080381282361</v>
      </c>
      <c r="Z877" s="2">
        <f t="shared" si="120"/>
        <v>0.99997041906390305</v>
      </c>
    </row>
    <row r="878" spans="18:26" x14ac:dyDescent="0.25">
      <c r="R878" s="13">
        <v>0.47100000000000097</v>
      </c>
      <c r="S878" s="2">
        <f t="shared" si="113"/>
        <v>0.1041486104694288</v>
      </c>
      <c r="T878" s="2">
        <f t="shared" si="114"/>
        <v>1.948221355463968E-20</v>
      </c>
      <c r="U878" s="2">
        <f t="shared" si="115"/>
        <v>0.2149560136655139</v>
      </c>
      <c r="V878" s="2">
        <f t="shared" si="116"/>
        <v>1.0843468321661538E-3</v>
      </c>
      <c r="W878" s="2">
        <f t="shared" si="117"/>
        <v>0.9937695357616706</v>
      </c>
      <c r="X878" s="2">
        <f t="shared" si="118"/>
        <v>1</v>
      </c>
      <c r="Y878" s="2">
        <f t="shared" si="119"/>
        <v>0.98004674448223306</v>
      </c>
      <c r="Z878" s="2">
        <f t="shared" si="120"/>
        <v>0.99997152318768345</v>
      </c>
    </row>
    <row r="879" spans="18:26" x14ac:dyDescent="0.25">
      <c r="R879" s="12">
        <v>0.47200000000000097</v>
      </c>
      <c r="S879" s="2">
        <f t="shared" si="113"/>
        <v>0.10261641094842709</v>
      </c>
      <c r="T879" s="2">
        <f t="shared" si="114"/>
        <v>1.587099849898209E-20</v>
      </c>
      <c r="U879" s="2">
        <f t="shared" si="115"/>
        <v>0.21299811860772142</v>
      </c>
      <c r="V879" s="2">
        <f t="shared" si="116"/>
        <v>1.0458924610086801E-3</v>
      </c>
      <c r="W879" s="2">
        <f t="shared" si="117"/>
        <v>0.99387291668234956</v>
      </c>
      <c r="X879" s="2">
        <f t="shared" si="118"/>
        <v>1</v>
      </c>
      <c r="Y879" s="2">
        <f t="shared" si="119"/>
        <v>0.98026072040831258</v>
      </c>
      <c r="Z879" s="2">
        <f t="shared" si="120"/>
        <v>0.99997258819875157</v>
      </c>
    </row>
    <row r="880" spans="18:26" x14ac:dyDescent="0.25">
      <c r="R880" s="13">
        <v>0.47300000000000098</v>
      </c>
      <c r="S880" s="2">
        <f t="shared" si="113"/>
        <v>0.1011032042744308</v>
      </c>
      <c r="T880" s="2">
        <f t="shared" si="114"/>
        <v>1.2923451710897119E-20</v>
      </c>
      <c r="U880" s="2">
        <f t="shared" si="115"/>
        <v>0.21105388031923653</v>
      </c>
      <c r="V880" s="2">
        <f t="shared" si="116"/>
        <v>1.0087208082406845E-3</v>
      </c>
      <c r="W880" s="2">
        <f t="shared" si="117"/>
        <v>0.99397477491450981</v>
      </c>
      <c r="X880" s="2">
        <f t="shared" si="118"/>
        <v>1</v>
      </c>
      <c r="Y880" s="2">
        <f t="shared" si="119"/>
        <v>0.98047274527170902</v>
      </c>
      <c r="Z880" s="2">
        <f t="shared" si="120"/>
        <v>0.99997361540016561</v>
      </c>
    </row>
    <row r="881" spans="18:26" x14ac:dyDescent="0.25">
      <c r="R881" s="12">
        <v>0.47400000000000098</v>
      </c>
      <c r="S881" s="2">
        <f t="shared" si="113"/>
        <v>9.9608815803684789E-2</v>
      </c>
      <c r="T881" s="2">
        <f t="shared" si="114"/>
        <v>1.0518677042216135E-20</v>
      </c>
      <c r="U881" s="2">
        <f t="shared" si="115"/>
        <v>0.20912325073582469</v>
      </c>
      <c r="V881" s="2">
        <f t="shared" si="116"/>
        <v>9.727921481265117E-4</v>
      </c>
      <c r="W881" s="2">
        <f t="shared" si="117"/>
        <v>0.99407512936362608</v>
      </c>
      <c r="X881" s="2">
        <f t="shared" si="118"/>
        <v>1</v>
      </c>
      <c r="Y881" s="2">
        <f t="shared" si="119"/>
        <v>0.98068283270519019</v>
      </c>
      <c r="Z881" s="2">
        <f t="shared" si="120"/>
        <v>0.99997460605468647</v>
      </c>
    </row>
    <row r="882" spans="18:26" x14ac:dyDescent="0.25">
      <c r="R882" s="13">
        <v>0.47500000000000098</v>
      </c>
      <c r="S882" s="2">
        <f t="shared" si="113"/>
        <v>9.8133071504152472E-2</v>
      </c>
      <c r="T882" s="2">
        <f t="shared" si="114"/>
        <v>8.5576011376066775E-21</v>
      </c>
      <c r="U882" s="2">
        <f t="shared" si="115"/>
        <v>0.20720618142827629</v>
      </c>
      <c r="V882" s="2">
        <f t="shared" si="116"/>
        <v>9.3806787428303746E-4</v>
      </c>
      <c r="W882" s="2">
        <f t="shared" si="117"/>
        <v>0.9941739987608339</v>
      </c>
      <c r="X882" s="2">
        <f t="shared" si="118"/>
        <v>1</v>
      </c>
      <c r="Y882" s="2">
        <f t="shared" si="119"/>
        <v>0.98089099629327658</v>
      </c>
      <c r="Z882" s="2">
        <f t="shared" si="120"/>
        <v>0.99997556138591182</v>
      </c>
    </row>
    <row r="883" spans="18:26" x14ac:dyDescent="0.25">
      <c r="R883" s="12">
        <v>0.47600000000000098</v>
      </c>
      <c r="S883" s="2">
        <f t="shared" si="113"/>
        <v>9.6675797970724509E-2</v>
      </c>
      <c r="T883" s="2">
        <f t="shared" si="114"/>
        <v>6.9590712470055527E-21</v>
      </c>
      <c r="U883" s="2">
        <f t="shared" si="115"/>
        <v>0.20530262360956328</v>
      </c>
      <c r="V883" s="2">
        <f t="shared" si="116"/>
        <v>9.0451047198781805E-4</v>
      </c>
      <c r="W883" s="2">
        <f t="shared" si="117"/>
        <v>0.99427140166354921</v>
      </c>
      <c r="X883" s="2">
        <f t="shared" si="118"/>
        <v>1</v>
      </c>
      <c r="Y883" s="2">
        <f t="shared" si="119"/>
        <v>0.98109724957188027</v>
      </c>
      <c r="Z883" s="2">
        <f t="shared" si="120"/>
        <v>0.99997648257938043</v>
      </c>
    </row>
    <row r="884" spans="18:26" x14ac:dyDescent="0.25">
      <c r="R884" s="13">
        <v>0.47700000000000098</v>
      </c>
      <c r="S884" s="2">
        <f t="shared" si="113"/>
        <v>9.5236822440091712E-2</v>
      </c>
      <c r="T884" s="2">
        <f t="shared" si="114"/>
        <v>5.6566440078318455E-21</v>
      </c>
      <c r="U884" s="2">
        <f t="shared" si="115"/>
        <v>0.20341252814196115</v>
      </c>
      <c r="V884" s="2">
        <f t="shared" si="116"/>
        <v>8.7208349104421967E-4</v>
      </c>
      <c r="W884" s="2">
        <f t="shared" si="117"/>
        <v>0.99436735645610241</v>
      </c>
      <c r="X884" s="2">
        <f t="shared" si="118"/>
        <v>1</v>
      </c>
      <c r="Y884" s="2">
        <f t="shared" si="119"/>
        <v>0.98130160602794991</v>
      </c>
      <c r="Z884" s="2">
        <f t="shared" si="120"/>
        <v>0.99997737078365134</v>
      </c>
    </row>
    <row r="885" spans="18:26" x14ac:dyDescent="0.25">
      <c r="R885" s="12">
        <v>0.47800000000000098</v>
      </c>
      <c r="S885" s="2">
        <f t="shared" si="113"/>
        <v>9.381597280528714E-2</v>
      </c>
      <c r="T885" s="2">
        <f t="shared" si="114"/>
        <v>4.5959440801102369E-21</v>
      </c>
      <c r="U885" s="2">
        <f t="shared" si="115"/>
        <v>0.20153584554414364</v>
      </c>
      <c r="V885" s="2">
        <f t="shared" si="116"/>
        <v>8.4075151919654181E-4</v>
      </c>
      <c r="W885" s="2">
        <f t="shared" si="117"/>
        <v>0.99446188135038727</v>
      </c>
      <c r="X885" s="2">
        <f t="shared" si="118"/>
        <v>1</v>
      </c>
      <c r="Y885" s="2">
        <f t="shared" si="119"/>
        <v>0.98150407909912452</v>
      </c>
      <c r="Z885" s="2">
        <f t="shared" si="120"/>
        <v>0.99997822711135431</v>
      </c>
    </row>
    <row r="886" spans="18:26" x14ac:dyDescent="0.25">
      <c r="R886" s="13">
        <v>0.47900000000000098</v>
      </c>
      <c r="S886" s="2">
        <f t="shared" si="113"/>
        <v>9.2413077629896104E-2</v>
      </c>
      <c r="T886" s="2">
        <f t="shared" si="114"/>
        <v>3.7324925250904773E-21</v>
      </c>
      <c r="U886" s="2">
        <f t="shared" si="115"/>
        <v>0.19967252599824328</v>
      </c>
      <c r="V886" s="2">
        <f t="shared" si="116"/>
        <v>8.1048015608796897E-4</v>
      </c>
      <c r="W886" s="2">
        <f t="shared" si="117"/>
        <v>0.99455499438652517</v>
      </c>
      <c r="X886" s="2">
        <f t="shared" si="118"/>
        <v>1</v>
      </c>
      <c r="Y886" s="2">
        <f t="shared" si="119"/>
        <v>0.98170468217339257</v>
      </c>
      <c r="Z886" s="2">
        <f t="shared" si="120"/>
        <v>0.99997905264021503</v>
      </c>
    </row>
    <row r="887" spans="18:26" x14ac:dyDescent="0.25">
      <c r="R887" s="12">
        <v>0.48000000000000098</v>
      </c>
      <c r="S887" s="2">
        <f t="shared" si="113"/>
        <v>9.1027966161939117E-2</v>
      </c>
      <c r="T887" s="2">
        <f t="shared" si="114"/>
        <v>3.0299222214461951E-21</v>
      </c>
      <c r="U887" s="2">
        <f t="shared" si="115"/>
        <v>0.19782251935688253</v>
      </c>
      <c r="V887" s="2">
        <f t="shared" si="116"/>
        <v>7.8123598775425233E-4</v>
      </c>
      <c r="W887" s="2">
        <f t="shared" si="117"/>
        <v>0.99464671343354183</v>
      </c>
      <c r="X887" s="2">
        <f t="shared" si="118"/>
        <v>1</v>
      </c>
      <c r="Y887" s="2">
        <f t="shared" si="119"/>
        <v>0.98190342858875945</v>
      </c>
      <c r="Z887" s="2">
        <f t="shared" si="120"/>
        <v>0.99997984841405407</v>
      </c>
    </row>
    <row r="888" spans="18:26" x14ac:dyDescent="0.25">
      <c r="R888" s="13">
        <v>0.48100000000000098</v>
      </c>
      <c r="S888" s="2">
        <f t="shared" si="113"/>
        <v>8.9660468347427191E-2</v>
      </c>
      <c r="T888" s="2">
        <f t="shared" si="114"/>
        <v>2.4585120239340662E-21</v>
      </c>
      <c r="U888" s="2">
        <f t="shared" si="115"/>
        <v>0.19598577515016985</v>
      </c>
      <c r="V888" s="2">
        <f t="shared" si="116"/>
        <v>7.5298656164594056E-4</v>
      </c>
      <c r="W888" s="2">
        <f t="shared" si="117"/>
        <v>0.99473705619005892</v>
      </c>
      <c r="X888" s="2">
        <f t="shared" si="118"/>
        <v>1</v>
      </c>
      <c r="Y888" s="2">
        <f t="shared" si="119"/>
        <v>0.98210033163292132</v>
      </c>
      <c r="Z888" s="2">
        <f t="shared" si="120"/>
        <v>0.99998061544376082</v>
      </c>
    </row>
    <row r="889" spans="18:26" x14ac:dyDescent="0.25">
      <c r="R889" s="12">
        <v>0.48200000000000098</v>
      </c>
      <c r="S889" s="2">
        <f t="shared" si="113"/>
        <v>8.8310414843592908E-2</v>
      </c>
      <c r="T889" s="2">
        <f t="shared" si="114"/>
        <v>1.9939832962975485E-21</v>
      </c>
      <c r="U889" s="2">
        <f t="shared" si="115"/>
        <v>0.19416224259266546</v>
      </c>
      <c r="V889" s="2">
        <f t="shared" si="116"/>
        <v>7.2570036217192084E-4</v>
      </c>
      <c r="W889" s="2">
        <f t="shared" si="117"/>
        <v>0.99482604018499887</v>
      </c>
      <c r="X889" s="2">
        <f t="shared" si="118"/>
        <v>1</v>
      </c>
      <c r="Y889" s="2">
        <f t="shared" si="119"/>
        <v>0.98229540454294628</v>
      </c>
      <c r="Z889" s="2">
        <f t="shared" si="120"/>
        <v>0.99998135470824279</v>
      </c>
    </row>
    <row r="890" spans="18:26" x14ac:dyDescent="0.25">
      <c r="R890" s="13">
        <v>0.48300000000000098</v>
      </c>
      <c r="S890" s="2">
        <f t="shared" si="113"/>
        <v>8.6977637031799837E-2</v>
      </c>
      <c r="T890" s="2">
        <f t="shared" si="114"/>
        <v>1.6165123165346176E-21</v>
      </c>
      <c r="U890" s="2">
        <f t="shared" si="115"/>
        <v>0.1923518705903107</v>
      </c>
      <c r="V890" s="2">
        <f t="shared" si="116"/>
        <v>6.9934678675702725E-4</v>
      </c>
      <c r="W890" s="2">
        <f t="shared" si="117"/>
        <v>0.99491368277830194</v>
      </c>
      <c r="X890" s="2">
        <f t="shared" si="118"/>
        <v>1</v>
      </c>
      <c r="Y890" s="2">
        <f t="shared" si="119"/>
        <v>0.98248866050496175</v>
      </c>
      <c r="Z890" s="2">
        <f t="shared" si="120"/>
        <v>0.99998206715534999</v>
      </c>
    </row>
    <row r="891" spans="18:26" x14ac:dyDescent="0.25">
      <c r="R891" s="12">
        <v>0.48400000000000098</v>
      </c>
      <c r="S891" s="2">
        <f t="shared" si="113"/>
        <v>8.5661967030130237E-2</v>
      </c>
      <c r="T891" s="2">
        <f t="shared" si="114"/>
        <v>1.3099202104380062E-21</v>
      </c>
      <c r="U891" s="2">
        <f t="shared" si="115"/>
        <v>0.19055460774732647</v>
      </c>
      <c r="V891" s="2">
        <f t="shared" si="116"/>
        <v>6.738961224065041E-4</v>
      </c>
      <c r="W891" s="2">
        <f t="shared" si="117"/>
        <v>0.99500000116165743</v>
      </c>
      <c r="X891" s="2">
        <f t="shared" si="118"/>
        <v>1</v>
      </c>
      <c r="Y891" s="2">
        <f t="shared" si="119"/>
        <v>0.98268011265384991</v>
      </c>
      <c r="Z891" s="2">
        <f t="shared" si="120"/>
        <v>0.99998275370277701</v>
      </c>
    </row>
    <row r="892" spans="18:26" x14ac:dyDescent="0.25">
      <c r="R892" s="13">
        <v>0.48500000000000099</v>
      </c>
      <c r="S892" s="2">
        <f t="shared" si="113"/>
        <v>8.4363237705656388E-2</v>
      </c>
      <c r="T892" s="2">
        <f t="shared" si="114"/>
        <v>1.0610088111455816E-21</v>
      </c>
      <c r="U892" s="2">
        <f t="shared" si="115"/>
        <v>0.18877040237307377</v>
      </c>
      <c r="V892" s="2">
        <f t="shared" si="116"/>
        <v>6.4931952276995458E-4</v>
      </c>
      <c r="W892" s="2">
        <f t="shared" si="117"/>
        <v>0.99508501235924618</v>
      </c>
      <c r="X892" s="2">
        <f t="shared" si="118"/>
        <v>1</v>
      </c>
      <c r="Y892" s="2">
        <f t="shared" si="119"/>
        <v>0.98286977407294918</v>
      </c>
      <c r="Z892" s="2">
        <f t="shared" si="120"/>
        <v>0.9999834152389403</v>
      </c>
    </row>
    <row r="893" spans="18:26" x14ac:dyDescent="0.25">
      <c r="R893" s="12">
        <v>0.48600000000000099</v>
      </c>
      <c r="S893" s="2">
        <f t="shared" si="113"/>
        <v>8.3081282686394461E-2</v>
      </c>
      <c r="T893" s="2">
        <f t="shared" si="114"/>
        <v>8.5901641136835907E-22</v>
      </c>
      <c r="U893" s="2">
        <f t="shared" si="115"/>
        <v>0.18699920248888302</v>
      </c>
      <c r="V893" s="2">
        <f t="shared" si="116"/>
        <v>6.2558898569756453E-4</v>
      </c>
      <c r="W893" s="2">
        <f t="shared" si="117"/>
        <v>0.99516873322849531</v>
      </c>
      <c r="X893" s="2">
        <f t="shared" si="118"/>
        <v>1</v>
      </c>
      <c r="Y893" s="2">
        <f t="shared" si="119"/>
        <v>0.98305765779376253</v>
      </c>
      <c r="Z893" s="2">
        <f t="shared" si="120"/>
        <v>0.99998405262383427</v>
      </c>
    </row>
    <row r="894" spans="18:26" x14ac:dyDescent="0.25">
      <c r="R894" s="13">
        <v>0.48700000000000099</v>
      </c>
      <c r="S894" s="2">
        <f t="shared" si="113"/>
        <v>8.1815936372946221E-2</v>
      </c>
      <c r="T894" s="2">
        <f t="shared" si="114"/>
        <v>6.9517197281063377E-22</v>
      </c>
      <c r="U894" s="2">
        <f t="shared" si="115"/>
        <v>0.18524095583484362</v>
      </c>
      <c r="V894" s="2">
        <f t="shared" si="116"/>
        <v>6.026773312812453E-4</v>
      </c>
      <c r="W894" s="2">
        <f t="shared" si="117"/>
        <v>0.99525118046084549</v>
      </c>
      <c r="X894" s="2">
        <f t="shared" si="118"/>
        <v>1</v>
      </c>
      <c r="Y894" s="2">
        <f t="shared" si="119"/>
        <v>0.98324377679567343</v>
      </c>
      <c r="Z894" s="2">
        <f t="shared" si="120"/>
        <v>0.99998466668986374</v>
      </c>
    </row>
    <row r="895" spans="18:26" x14ac:dyDescent="0.25">
      <c r="R895" s="12">
        <v>0.48800000000000099</v>
      </c>
      <c r="S895" s="2">
        <f t="shared" si="113"/>
        <v>8.0567033949828795E-2</v>
      </c>
      <c r="T895" s="2">
        <f t="shared" si="114"/>
        <v>5.6233015155038735E-22</v>
      </c>
      <c r="U895" s="2">
        <f t="shared" si="115"/>
        <v>0.18349560987656213</v>
      </c>
      <c r="V895" s="2">
        <f t="shared" si="116"/>
        <v>5.8055818037342801E-4</v>
      </c>
      <c r="W895" s="2">
        <f t="shared" si="117"/>
        <v>0.9953323705825291</v>
      </c>
      <c r="X895" s="2">
        <f t="shared" si="118"/>
        <v>1</v>
      </c>
      <c r="Y895" s="2">
        <f t="shared" si="119"/>
        <v>0.98342814400566714</v>
      </c>
      <c r="Z895" s="2">
        <f t="shared" si="120"/>
        <v>0.99998525824265594</v>
      </c>
    </row>
    <row r="896" spans="18:26" x14ac:dyDescent="0.25">
      <c r="R896" s="13">
        <v>0.48900000000000099</v>
      </c>
      <c r="S896" s="2">
        <f t="shared" si="113"/>
        <v>7.9334411396495205E-2</v>
      </c>
      <c r="T896" s="2">
        <f t="shared" si="114"/>
        <v>4.5467262773525977E-22</v>
      </c>
      <c r="U896" s="2">
        <f t="shared" si="115"/>
        <v>0.18176311181187949</v>
      </c>
      <c r="V896" s="2">
        <f t="shared" si="116"/>
        <v>5.5920593357619726E-4</v>
      </c>
      <c r="W896" s="2">
        <f t="shared" si="117"/>
        <v>0.9954123199553595</v>
      </c>
      <c r="X896" s="2">
        <f t="shared" si="118"/>
        <v>1</v>
      </c>
      <c r="Y896" s="2">
        <f t="shared" si="119"/>
        <v>0.9836107722980606</v>
      </c>
      <c r="Z896" s="2">
        <f t="shared" si="120"/>
        <v>0.99998582806185077</v>
      </c>
    </row>
    <row r="897" spans="18:26" x14ac:dyDescent="0.25">
      <c r="R897" s="12">
        <v>0.49000000000000099</v>
      </c>
      <c r="S897" s="2">
        <f t="shared" si="113"/>
        <v>7.8117905498049672E-2</v>
      </c>
      <c r="T897" s="2">
        <f t="shared" si="114"/>
        <v>3.6746380805266741E-22</v>
      </c>
      <c r="U897" s="2">
        <f t="shared" si="115"/>
        <v>0.18004340857755533</v>
      </c>
      <c r="V897" s="2">
        <f t="shared" si="116"/>
        <v>5.385957506934654E-4</v>
      </c>
      <c r="W897" s="2">
        <f t="shared" si="117"/>
        <v>0.99549104477753136</v>
      </c>
      <c r="X897" s="2">
        <f t="shared" si="118"/>
        <v>1</v>
      </c>
      <c r="Y897" s="2">
        <f t="shared" si="119"/>
        <v>0.98379167449423721</v>
      </c>
      <c r="Z897" s="2">
        <f t="shared" si="120"/>
        <v>0.99998637690186953</v>
      </c>
    </row>
    <row r="898" spans="18:26" x14ac:dyDescent="0.25">
      <c r="R898" s="13">
        <v>0.49100000000000099</v>
      </c>
      <c r="S898" s="2">
        <f t="shared" si="113"/>
        <v>7.6917353855657428E-2</v>
      </c>
      <c r="T898" s="2">
        <f t="shared" si="114"/>
        <v>2.9685109549588241E-22</v>
      </c>
      <c r="U898" s="2">
        <f t="shared" si="115"/>
        <v>0.17833644685591188</v>
      </c>
      <c r="V898" s="2">
        <f t="shared" si="116"/>
        <v>5.1870353063893993E-4</v>
      </c>
      <c r="W898" s="2">
        <f t="shared" si="117"/>
        <v>0.9955685610844317</v>
      </c>
      <c r="X898" s="2">
        <f t="shared" si="118"/>
        <v>1</v>
      </c>
      <c r="Y898" s="2">
        <f t="shared" si="119"/>
        <v>0.98397086336238937</v>
      </c>
      <c r="Z898" s="2">
        <f t="shared" si="120"/>
        <v>0.99998690549266511</v>
      </c>
    </row>
    <row r="899" spans="18:26" x14ac:dyDescent="0.25">
      <c r="R899" s="12">
        <v>0.49200000000000099</v>
      </c>
      <c r="S899" s="2">
        <f t="shared" si="113"/>
        <v>7.5732594896654279E-2</v>
      </c>
      <c r="T899" s="2">
        <f t="shared" si="114"/>
        <v>2.3970167202311753E-22</v>
      </c>
      <c r="U899" s="2">
        <f t="shared" si="115"/>
        <v>0.17664217308144239</v>
      </c>
      <c r="V899" s="2">
        <f t="shared" si="116"/>
        <v>4.9950589179257991E-4</v>
      </c>
      <c r="W899" s="2">
        <f t="shared" si="117"/>
        <v>0.99564488474946111</v>
      </c>
      <c r="X899" s="2">
        <f t="shared" si="118"/>
        <v>1</v>
      </c>
      <c r="Y899" s="2">
        <f t="shared" si="119"/>
        <v>0.98414835161726744</v>
      </c>
      <c r="Z899" s="2">
        <f t="shared" si="120"/>
        <v>0.99998741454045015</v>
      </c>
    </row>
    <row r="900" spans="18:26" x14ac:dyDescent="0.25">
      <c r="R900" s="13">
        <v>0.49300000000000099</v>
      </c>
      <c r="S900" s="2">
        <f t="shared" si="113"/>
        <v>7.4563467884356013E-2</v>
      </c>
      <c r="T900" s="2">
        <f t="shared" si="114"/>
        <v>1.9346918123329947E-22</v>
      </c>
      <c r="U900" s="2">
        <f t="shared" si="115"/>
        <v>0.17496053344737983</v>
      </c>
      <c r="V900" s="2">
        <f t="shared" si="116"/>
        <v>4.80980152798329E-4</v>
      </c>
      <c r="W900" s="2">
        <f t="shared" si="117"/>
        <v>0.99572003148486454</v>
      </c>
      <c r="X900" s="2">
        <f t="shared" si="118"/>
        <v>1</v>
      </c>
      <c r="Y900" s="2">
        <f t="shared" si="119"/>
        <v>0.98432415191993494</v>
      </c>
      <c r="Z900" s="2">
        <f t="shared" si="120"/>
        <v>0.99998790472840771</v>
      </c>
    </row>
    <row r="901" spans="18:26" x14ac:dyDescent="0.25">
      <c r="R901" s="12">
        <v>0.49400000000000099</v>
      </c>
      <c r="S901" s="2">
        <f t="shared" si="113"/>
        <v>7.3409812927572413E-2</v>
      </c>
      <c r="T901" s="2">
        <f t="shared" si="114"/>
        <v>1.5608488430670532E-22</v>
      </c>
      <c r="U901" s="2">
        <f t="shared" si="115"/>
        <v>0.17329147391222752</v>
      </c>
      <c r="V901" s="2">
        <f t="shared" si="116"/>
        <v>4.6310431379589605E-4</v>
      </c>
      <c r="W901" s="2">
        <f t="shared" si="117"/>
        <v>0.99579401684257218</v>
      </c>
      <c r="X901" s="2">
        <f t="shared" si="118"/>
        <v>1</v>
      </c>
      <c r="Y901" s="2">
        <f t="shared" si="119"/>
        <v>0.984498276877531</v>
      </c>
      <c r="Z901" s="2">
        <f t="shared" si="120"/>
        <v>0.99998837671738172</v>
      </c>
    </row>
    <row r="902" spans="18:26" x14ac:dyDescent="0.25">
      <c r="R902" s="13">
        <v>0.49500000000000099</v>
      </c>
      <c r="S902" s="2">
        <f t="shared" si="113"/>
        <v>7.2271470989826128E-2</v>
      </c>
      <c r="T902" s="2">
        <f t="shared" si="114"/>
        <v>1.2586883795881077E-22</v>
      </c>
      <c r="U902" s="2">
        <f t="shared" si="115"/>
        <v>0.17163494020625178</v>
      </c>
      <c r="V902" s="2">
        <f t="shared" si="116"/>
        <v>4.4585703807939058E-4</v>
      </c>
      <c r="W902" s="2">
        <f t="shared" si="117"/>
        <v>0.99586685621504978</v>
      </c>
      <c r="X902" s="2">
        <f t="shared" si="118"/>
        <v>1</v>
      </c>
      <c r="Y902" s="2">
        <f t="shared" si="119"/>
        <v>0.98467073904303826</v>
      </c>
      <c r="Z902" s="2">
        <f t="shared" si="120"/>
        <v>0.99998883114654924</v>
      </c>
    </row>
    <row r="903" spans="18:26" x14ac:dyDescent="0.25">
      <c r="R903" s="12">
        <v>0.496000000000001</v>
      </c>
      <c r="S903" s="2">
        <f t="shared" si="113"/>
        <v>7.1148283898281553E-2</v>
      </c>
      <c r="T903" s="2">
        <f t="shared" si="114"/>
        <v>1.0145744504485109E-22</v>
      </c>
      <c r="U903" s="2">
        <f t="shared" si="115"/>
        <v>0.1699908778379329</v>
      </c>
      <c r="V903" s="2">
        <f t="shared" si="116"/>
        <v>4.2921763417565477E-4</v>
      </c>
      <c r="W903" s="2">
        <f t="shared" si="117"/>
        <v>0.99593856483615761</v>
      </c>
      <c r="X903" s="2">
        <f t="shared" si="118"/>
        <v>1</v>
      </c>
      <c r="Y903" s="2">
        <f t="shared" si="119"/>
        <v>0.98484155091505843</v>
      </c>
      <c r="Z903" s="2">
        <f t="shared" si="120"/>
        <v>0.99998926863407478</v>
      </c>
    </row>
    <row r="904" spans="18:26" x14ac:dyDescent="0.25">
      <c r="R904" s="13">
        <v>0.497000000000001</v>
      </c>
      <c r="S904" s="2">
        <f t="shared" ref="S904:S958" si="121">NORMDIST(R904,4.92%,16.88%,0)</f>
        <v>7.0040094352384077E-2</v>
      </c>
      <c r="T904" s="2">
        <f t="shared" ref="T904:T958" si="122">_xlfn.NORM.DIST(R904,0.7%, 4.76%,0)</f>
        <v>8.1744387309267861E-23</v>
      </c>
      <c r="U904" s="2">
        <f t="shared" ref="U904:U958" si="123">NORMDIST(R904,0.91%, 22.48%,0)</f>
        <v>0.16835923210037879</v>
      </c>
      <c r="V904" s="2">
        <f t="shared" ref="V904:V942" si="124">_xlfn.NORM.DIST(R904,2.18%, 11.16%,0)</f>
        <v>4.1316603833516525E-4</v>
      </c>
      <c r="W904" s="2">
        <f t="shared" ref="W904:W958" si="125">NORMDIST(R904,4.92%, 16.88%,1)</f>
        <v>0.99600915778201848</v>
      </c>
      <c r="X904" s="2">
        <f t="shared" ref="X904:X958" si="126">NORMDIST(R904,0.7%, 4.76%,1)</f>
        <v>1</v>
      </c>
      <c r="Y904" s="2">
        <f t="shared" ref="Y904:Y958" si="127">NORMDIST(R904,0.91%,22.48%,1)</f>
        <v>0.98501072493759345</v>
      </c>
      <c r="Z904" s="2">
        <f t="shared" ref="Z904:Z958" si="128">NORMDIST(R904, 2.18%, 11.16%, 1)</f>
        <v>0.99998968977774683</v>
      </c>
    </row>
    <row r="905" spans="18:26" x14ac:dyDescent="0.25">
      <c r="R905" s="12">
        <v>0.498000000000001</v>
      </c>
      <c r="S905" s="2">
        <f t="shared" si="121"/>
        <v>6.8946745932213477E-2</v>
      </c>
      <c r="T905" s="2">
        <f t="shared" si="122"/>
        <v>6.5832490849511723E-23</v>
      </c>
      <c r="U905" s="2">
        <f t="shared" si="123"/>
        <v>0.16673994807769643</v>
      </c>
      <c r="V905" s="2">
        <f t="shared" si="124"/>
        <v>3.976827974284205E-4</v>
      </c>
      <c r="W905" s="2">
        <f t="shared" si="125"/>
        <v>0.99607864997189433</v>
      </c>
      <c r="X905" s="2">
        <f t="shared" si="126"/>
        <v>1</v>
      </c>
      <c r="Y905" s="2">
        <f t="shared" si="127"/>
        <v>0.98517827349983311</v>
      </c>
      <c r="Z905" s="2">
        <f t="shared" si="128"/>
        <v>0.99999009515559656</v>
      </c>
    </row>
    <row r="906" spans="18:26" x14ac:dyDescent="0.25">
      <c r="R906" s="13">
        <v>0.499000000000001</v>
      </c>
      <c r="S906" s="2">
        <f t="shared" si="121"/>
        <v>6.7868083106554636E-2</v>
      </c>
      <c r="T906" s="2">
        <f t="shared" si="122"/>
        <v>5.2994518998000129E-23</v>
      </c>
      <c r="U906" s="2">
        <f t="shared" si="123"/>
        <v>0.16513297065132504</v>
      </c>
      <c r="V906" s="2">
        <f t="shared" si="124"/>
        <v>3.8274905224076054E-4</v>
      </c>
      <c r="W906" s="2">
        <f t="shared" si="125"/>
        <v>0.99614705616907107</v>
      </c>
      <c r="X906" s="2">
        <f t="shared" si="126"/>
        <v>1</v>
      </c>
      <c r="Y906" s="2">
        <f t="shared" si="127"/>
        <v>0.98534420893594976</v>
      </c>
      <c r="Z906" s="2">
        <f t="shared" si="128"/>
        <v>0.99999048532650048</v>
      </c>
    </row>
    <row r="907" spans="18:26" x14ac:dyDescent="0.25">
      <c r="R907" s="12">
        <v>0.500000000000001</v>
      </c>
      <c r="S907" s="2">
        <f t="shared" si="121"/>
        <v>6.680395124068686E-2</v>
      </c>
      <c r="T907" s="2">
        <f t="shared" si="122"/>
        <v>4.2641251711594368E-23</v>
      </c>
      <c r="U907" s="2">
        <f t="shared" si="123"/>
        <v>0.1635382445063252</v>
      </c>
      <c r="V907" s="2">
        <f t="shared" si="124"/>
        <v>3.6834652115861065E-4</v>
      </c>
      <c r="W907" s="2">
        <f t="shared" si="125"/>
        <v>0.99621439098175069</v>
      </c>
      <c r="X907" s="2">
        <f t="shared" si="126"/>
        <v>1</v>
      </c>
      <c r="Y907" s="2">
        <f t="shared" si="127"/>
        <v>0.98550854352489836</v>
      </c>
      <c r="Z907" s="2">
        <f t="shared" si="128"/>
        <v>0.99999086083076616</v>
      </c>
    </row>
    <row r="908" spans="18:26" x14ac:dyDescent="0.25">
      <c r="R908" s="13">
        <v>0.501000000000001</v>
      </c>
      <c r="S908" s="2">
        <f t="shared" si="121"/>
        <v>6.5754196603896253E-2</v>
      </c>
      <c r="T908" s="2">
        <f t="shared" si="122"/>
        <v>3.4295509370037072E-23</v>
      </c>
      <c r="U908" s="2">
        <f t="shared" si="123"/>
        <v>0.16195571413763055</v>
      </c>
      <c r="V908" s="2">
        <f t="shared" si="124"/>
        <v>3.5445748424020877E-4</v>
      </c>
      <c r="W908" s="2">
        <f t="shared" si="125"/>
        <v>0.99628066886395206</v>
      </c>
      <c r="X908" s="2">
        <f t="shared" si="126"/>
        <v>1</v>
      </c>
      <c r="Y908" s="2">
        <f t="shared" si="127"/>
        <v>0.9856712894902232</v>
      </c>
      <c r="Z908" s="2">
        <f t="shared" si="128"/>
        <v>0.99999122219070147</v>
      </c>
    </row>
    <row r="909" spans="18:26" x14ac:dyDescent="0.25">
      <c r="R909" s="12">
        <v>0.502000000000001</v>
      </c>
      <c r="S909" s="2">
        <f t="shared" si="121"/>
        <v>6.4718666376712058E-2</v>
      </c>
      <c r="T909" s="2">
        <f t="shared" si="122"/>
        <v>2.7571023805516386E-23</v>
      </c>
      <c r="U909" s="2">
        <f t="shared" si="123"/>
        <v>0.16038532385625442</v>
      </c>
      <c r="V909" s="2">
        <f t="shared" si="124"/>
        <v>3.4106476766388529E-4</v>
      </c>
      <c r="W909" s="2">
        <f t="shared" si="125"/>
        <v>0.99634590411641821</v>
      </c>
      <c r="X909" s="2">
        <f t="shared" si="126"/>
        <v>1</v>
      </c>
      <c r="Y909" s="2">
        <f t="shared" si="127"/>
        <v>0.98583245899987137</v>
      </c>
      <c r="Z909" s="2">
        <f t="shared" si="128"/>
        <v>0.99999156991116878</v>
      </c>
    </row>
    <row r="910" spans="18:26" x14ac:dyDescent="0.25">
      <c r="R910" s="13">
        <v>0.503000000000001</v>
      </c>
      <c r="S910" s="2">
        <f t="shared" si="121"/>
        <v>6.3697208657871693E-2</v>
      </c>
      <c r="T910" s="2">
        <f t="shared" si="122"/>
        <v>2.2155260037375518E-23</v>
      </c>
      <c r="U910" s="2">
        <f t="shared" si="123"/>
        <v>0.15882701779545716</v>
      </c>
      <c r="V910" s="2">
        <f t="shared" si="124"/>
        <v>3.2815172854705726E-4</v>
      </c>
      <c r="W910" s="2">
        <f t="shared" si="125"/>
        <v>0.99641011088753129</v>
      </c>
      <c r="X910" s="2">
        <f t="shared" si="126"/>
        <v>1</v>
      </c>
      <c r="Y910" s="2">
        <f t="shared" si="127"/>
        <v>0.98599206416601115</v>
      </c>
      <c r="Z910" s="2">
        <f t="shared" si="128"/>
        <v>0.99999190448012354</v>
      </c>
    </row>
    <row r="911" spans="18:26" x14ac:dyDescent="0.25">
      <c r="R911" s="12">
        <v>0.504000000000001</v>
      </c>
      <c r="S911" s="2">
        <f t="shared" si="121"/>
        <v>6.2689672471016061E-2</v>
      </c>
      <c r="T911" s="2">
        <f t="shared" si="122"/>
        <v>1.7795456491240294E-23</v>
      </c>
      <c r="U911" s="2">
        <f t="shared" si="123"/>
        <v>0.15728073991686947</v>
      </c>
      <c r="V911" s="2">
        <f t="shared" si="124"/>
        <v>3.1570224012911712E-4</v>
      </c>
      <c r="W911" s="2">
        <f t="shared" si="125"/>
        <v>0.99647330317423422</v>
      </c>
      <c r="X911" s="2">
        <f t="shared" si="126"/>
        <v>1</v>
      </c>
      <c r="Y911" s="2">
        <f t="shared" si="127"/>
        <v>0.98615011704485811</v>
      </c>
      <c r="Z911" s="2">
        <f t="shared" si="128"/>
        <v>0.9999922263691372</v>
      </c>
    </row>
    <row r="912" spans="18:26" x14ac:dyDescent="0.25">
      <c r="R912" s="13">
        <v>0.505000000000001</v>
      </c>
      <c r="S912" s="2">
        <f t="shared" si="121"/>
        <v>6.169590777111765E-2</v>
      </c>
      <c r="T912" s="2">
        <f t="shared" si="122"/>
        <v>1.4287285959513408E-23</v>
      </c>
      <c r="U912" s="2">
        <f t="shared" si="123"/>
        <v>0.15574643401657451</v>
      </c>
      <c r="V912" s="2">
        <f t="shared" si="124"/>
        <v>3.037006773114887E-4</v>
      </c>
      <c r="W912" s="2">
        <f t="shared" si="125"/>
        <v>0.99653549482295856</v>
      </c>
      <c r="X912" s="2">
        <f t="shared" si="126"/>
        <v>1</v>
      </c>
      <c r="Y912" s="2">
        <f t="shared" si="127"/>
        <v>0.98630662963650606</v>
      </c>
      <c r="Z912" s="2">
        <f t="shared" si="128"/>
        <v>0.99999253603390692</v>
      </c>
    </row>
    <row r="913" spans="18:26" x14ac:dyDescent="0.25">
      <c r="R913" s="12">
        <v>0.506000000000001</v>
      </c>
      <c r="S913" s="2">
        <f t="shared" si="121"/>
        <v>6.0715765450646234E-2</v>
      </c>
      <c r="T913" s="2">
        <f t="shared" si="122"/>
        <v>1.1465649572087255E-23</v>
      </c>
      <c r="U913" s="2">
        <f t="shared" si="123"/>
        <v>0.15422404373114565</v>
      </c>
      <c r="V913" s="2">
        <f t="shared" si="124"/>
        <v>2.9213190254813795E-4</v>
      </c>
      <c r="W913" s="2">
        <f t="shared" si="125"/>
        <v>0.99659669953055907</v>
      </c>
      <c r="X913" s="2">
        <f t="shared" si="126"/>
        <v>1</v>
      </c>
      <c r="Y913" s="2">
        <f t="shared" si="127"/>
        <v>0.98646161388476461</v>
      </c>
      <c r="Z913" s="2">
        <f t="shared" si="128"/>
        <v>0.99999283391474925</v>
      </c>
    </row>
    <row r="914" spans="18:26" x14ac:dyDescent="0.25">
      <c r="R914" s="13">
        <v>0.50700000000000101</v>
      </c>
      <c r="S914" s="2">
        <f t="shared" si="121"/>
        <v>5.9749097345472374E-2</v>
      </c>
      <c r="T914" s="2">
        <f t="shared" si="122"/>
        <v>9.1972059999995232E-24</v>
      </c>
      <c r="U914" s="2">
        <f t="shared" si="123"/>
        <v>0.15271351254364326</v>
      </c>
      <c r="V914" s="2">
        <f t="shared" si="124"/>
        <v>2.8098125207992803E-4</v>
      </c>
      <c r="W914" s="2">
        <f t="shared" si="125"/>
        <v>0.99665693084525442</v>
      </c>
      <c r="X914" s="2">
        <f t="shared" si="126"/>
        <v>1</v>
      </c>
      <c r="Y914" s="2">
        <f t="shared" si="127"/>
        <v>0.98661508167700263</v>
      </c>
      <c r="Z914" s="2">
        <f t="shared" si="128"/>
        <v>0.99999312043708166</v>
      </c>
    </row>
    <row r="915" spans="18:26" x14ac:dyDescent="0.25">
      <c r="R915" s="12">
        <v>0.50800000000000101</v>
      </c>
      <c r="S915" s="2">
        <f t="shared" si="121"/>
        <v>5.8795756240514231E-2</v>
      </c>
      <c r="T915" s="2">
        <f t="shared" si="122"/>
        <v>7.3743116322935767E-24</v>
      </c>
      <c r="U915" s="2">
        <f t="shared" si="123"/>
        <v>0.15121478378956543</v>
      </c>
      <c r="V915" s="2">
        <f t="shared" si="124"/>
        <v>2.7023452250624536E-4</v>
      </c>
      <c r="W915" s="2">
        <f t="shared" si="125"/>
        <v>0.99671620216757284</v>
      </c>
      <c r="X915" s="2">
        <f t="shared" si="126"/>
        <v>1</v>
      </c>
      <c r="Y915" s="2">
        <f t="shared" si="127"/>
        <v>0.98676704484399791</v>
      </c>
      <c r="Z915" s="2">
        <f t="shared" si="128"/>
        <v>0.99999339601188875</v>
      </c>
    </row>
    <row r="916" spans="18:26" x14ac:dyDescent="0.25">
      <c r="R916" s="13">
        <v>0.50900000000000101</v>
      </c>
      <c r="S916" s="2">
        <f t="shared" si="121"/>
        <v>5.7855595875128153E-2</v>
      </c>
      <c r="T916" s="2">
        <f t="shared" si="122"/>
        <v>5.9101075218643395E-24</v>
      </c>
      <c r="U916" s="2">
        <f t="shared" si="123"/>
        <v>0.14972780066275762</v>
      </c>
      <c r="V916" s="2">
        <f t="shared" si="124"/>
        <v>2.5987795768739233E-4</v>
      </c>
      <c r="W916" s="2">
        <f t="shared" si="125"/>
        <v>0.99677452675130462</v>
      </c>
      <c r="X916" s="2">
        <f t="shared" si="126"/>
        <v>1</v>
      </c>
      <c r="Y916" s="2">
        <f t="shared" si="127"/>
        <v>0.98691751515979242</v>
      </c>
      <c r="Z916" s="2">
        <f t="shared" si="128"/>
        <v>0.99999366103617671</v>
      </c>
    </row>
    <row r="917" spans="18:26" x14ac:dyDescent="0.25">
      <c r="R917" s="12">
        <v>0.51000000000000101</v>
      </c>
      <c r="S917" s="2">
        <f t="shared" si="121"/>
        <v>5.6928470948248551E-2</v>
      </c>
      <c r="T917" s="2">
        <f t="shared" si="122"/>
        <v>4.7345379310436752E-24</v>
      </c>
      <c r="U917" s="2">
        <f t="shared" si="123"/>
        <v>0.14825250622127575</v>
      </c>
      <c r="V917" s="2">
        <f t="shared" si="124"/>
        <v>2.4989823597131397E-4</v>
      </c>
      <c r="W917" s="2">
        <f t="shared" si="125"/>
        <v>0.99683191770445856</v>
      </c>
      <c r="X917" s="2">
        <f t="shared" si="126"/>
        <v>1</v>
      </c>
      <c r="Y917" s="2">
        <f t="shared" si="127"/>
        <v>0.98706650434155341</v>
      </c>
      <c r="Z917" s="2">
        <f t="shared" si="128"/>
        <v>0.9999939158934138</v>
      </c>
    </row>
    <row r="918" spans="18:26" x14ac:dyDescent="0.25">
      <c r="R918" s="13">
        <v>0.51100000000000101</v>
      </c>
      <c r="S918" s="2">
        <f t="shared" si="121"/>
        <v>5.6014237123277209E-2</v>
      </c>
      <c r="T918" s="2">
        <f t="shared" si="122"/>
        <v>3.7911253251900544E-24</v>
      </c>
      <c r="U918" s="2">
        <f t="shared" si="123"/>
        <v>0.14678884339320755</v>
      </c>
      <c r="V918" s="2">
        <f t="shared" si="124"/>
        <v>2.4028245773828841E-4</v>
      </c>
      <c r="W918" s="2">
        <f t="shared" si="125"/>
        <v>0.99688838799022428</v>
      </c>
      <c r="X918" s="2">
        <f t="shared" si="126"/>
        <v>1</v>
      </c>
      <c r="Y918" s="2">
        <f t="shared" si="127"/>
        <v>0.98721402404944081</v>
      </c>
      <c r="Z918" s="2">
        <f t="shared" si="128"/>
        <v>0.99999416095395866</v>
      </c>
    </row>
    <row r="919" spans="18:26" x14ac:dyDescent="0.25">
      <c r="R919" s="12">
        <v>0.51200000000000101</v>
      </c>
      <c r="S919" s="2">
        <f t="shared" si="121"/>
        <v>5.5112751032727808E-2</v>
      </c>
      <c r="T919" s="2">
        <f t="shared" si="122"/>
        <v>3.0343593051927022E-24</v>
      </c>
      <c r="U919" s="2">
        <f t="shared" si="123"/>
        <v>0.14533675498244733</v>
      </c>
      <c r="V919" s="2">
        <f t="shared" si="124"/>
        <v>2.310181332572773E-4</v>
      </c>
      <c r="W919" s="2">
        <f t="shared" si="125"/>
        <v>0.99694395042793915</v>
      </c>
      <c r="X919" s="2">
        <f t="shared" si="126"/>
        <v>1</v>
      </c>
      <c r="Y919" s="2">
        <f t="shared" si="127"/>
        <v>0.98736008588648017</v>
      </c>
      <c r="Z919" s="2">
        <f t="shared" si="128"/>
        <v>0.99999439657547617</v>
      </c>
    </row>
    <row r="920" spans="18:26" x14ac:dyDescent="0.25">
      <c r="R920" s="13">
        <v>0.51300000000000101</v>
      </c>
      <c r="S920" s="2">
        <f t="shared" si="121"/>
        <v>5.4223870282626228E-2</v>
      </c>
      <c r="T920" s="2">
        <f t="shared" si="122"/>
        <v>2.4275835839134837E-24</v>
      </c>
      <c r="U920" s="2">
        <f t="shared" si="123"/>
        <v>0.14389618367442747</v>
      </c>
      <c r="V920" s="2">
        <f t="shared" si="124"/>
        <v>2.2209317084770369E-4</v>
      </c>
      <c r="W920" s="2">
        <f t="shared" si="125"/>
        <v>0.99699861769405906</v>
      </c>
      <c r="X920" s="2">
        <f t="shared" si="126"/>
        <v>1</v>
      </c>
      <c r="Y920" s="2">
        <f t="shared" si="127"/>
        <v>0.98750470139844115</v>
      </c>
      <c r="Z920" s="2">
        <f t="shared" si="128"/>
        <v>0.99999462310334153</v>
      </c>
    </row>
    <row r="921" spans="18:26" x14ac:dyDescent="0.25">
      <c r="R921" s="12">
        <v>0.51400000000000101</v>
      </c>
      <c r="S921" s="2">
        <f t="shared" si="121"/>
        <v>5.3347453456671121E-2</v>
      </c>
      <c r="T921" s="2">
        <f t="shared" si="122"/>
        <v>1.941286800106484E-24</v>
      </c>
      <c r="U921" s="2">
        <f t="shared" si="123"/>
        <v>0.1424670720418037</v>
      </c>
      <c r="V921" s="2">
        <f t="shared" si="124"/>
        <v>2.1349586534050584E-4</v>
      </c>
      <c r="W921" s="2">
        <f t="shared" si="125"/>
        <v>0.99705240232313486</v>
      </c>
      <c r="X921" s="2">
        <f t="shared" si="126"/>
        <v>1</v>
      </c>
      <c r="Y921" s="2">
        <f t="shared" si="127"/>
        <v>0.98764788207372201</v>
      </c>
      <c r="Z921" s="2">
        <f t="shared" si="128"/>
        <v>0.99999484087103263</v>
      </c>
    </row>
    <row r="922" spans="18:26" x14ac:dyDescent="0.25">
      <c r="R922" s="13">
        <v>0.51500000000000101</v>
      </c>
      <c r="S922" s="2">
        <f t="shared" si="121"/>
        <v>5.2483360120157412E-2</v>
      </c>
      <c r="T922" s="2">
        <f t="shared" si="122"/>
        <v>1.5517206294011533E-24</v>
      </c>
      <c r="U922" s="2">
        <f t="shared" si="123"/>
        <v>0.14104936255009701</v>
      </c>
      <c r="V922" s="2">
        <f t="shared" si="124"/>
        <v>2.0521488683236842E-4</v>
      </c>
      <c r="W922" s="2">
        <f t="shared" si="125"/>
        <v>0.99710531670879132</v>
      </c>
      <c r="X922" s="2">
        <f t="shared" si="126"/>
        <v>1</v>
      </c>
      <c r="Y922" s="2">
        <f t="shared" si="127"/>
        <v>0.9877896393432396</v>
      </c>
      <c r="Z922" s="2">
        <f t="shared" si="128"/>
        <v>0.99999505020051049</v>
      </c>
    </row>
    <row r="923" spans="18:26" x14ac:dyDescent="0.25">
      <c r="R923" s="12">
        <v>0.51600000000000101</v>
      </c>
      <c r="S923" s="2">
        <f t="shared" si="121"/>
        <v>5.1631450823665055E-2</v>
      </c>
      <c r="T923" s="2">
        <f t="shared" si="122"/>
        <v>1.2397830346263026E-24</v>
      </c>
      <c r="U923" s="2">
        <f t="shared" si="123"/>
        <v>0.1396429975632873</v>
      </c>
      <c r="V923" s="2">
        <f t="shared" si="124"/>
        <v>1.9723926972712577E-4</v>
      </c>
      <c r="W923" s="2">
        <f t="shared" si="125"/>
        <v>0.99715737310471086</v>
      </c>
      <c r="X923" s="2">
        <f t="shared" si="126"/>
        <v>1</v>
      </c>
      <c r="Y923" s="2">
        <f t="shared" si="127"/>
        <v>0.98792998458032499</v>
      </c>
      <c r="Z923" s="2">
        <f t="shared" si="128"/>
        <v>0.99999525140258949</v>
      </c>
    </row>
    <row r="924" spans="18:26" x14ac:dyDescent="0.25">
      <c r="R924" s="13">
        <v>0.51700000000000101</v>
      </c>
      <c r="S924" s="2">
        <f t="shared" si="121"/>
        <v>5.0791587106517481E-2</v>
      </c>
      <c r="T924" s="2">
        <f t="shared" si="122"/>
        <v>9.9011620171029365E-25</v>
      </c>
      <c r="U924" s="2">
        <f t="shared" si="123"/>
        <v>0.13824791934936478</v>
      </c>
      <c r="V924" s="2">
        <f t="shared" si="124"/>
        <v>1.8955840205838934E-4</v>
      </c>
      <c r="W924" s="2">
        <f t="shared" si="125"/>
        <v>0.9972085836256207</v>
      </c>
      <c r="X924" s="2">
        <f t="shared" si="126"/>
        <v>1</v>
      </c>
      <c r="Y924" s="2">
        <f t="shared" si="127"/>
        <v>0.98806892910062483</v>
      </c>
      <c r="Z924" s="2">
        <f t="shared" si="128"/>
        <v>0.99999544477729596</v>
      </c>
    </row>
    <row r="925" spans="18:26" x14ac:dyDescent="0.25">
      <c r="R925" s="12">
        <v>0.51800000000000102</v>
      </c>
      <c r="S925" s="2">
        <f t="shared" si="121"/>
        <v>4.9963631500010756E-2</v>
      </c>
      <c r="T925" s="2">
        <f t="shared" si="122"/>
        <v>7.9037822695480359E-25</v>
      </c>
      <c r="U925" s="2">
        <f t="shared" si="123"/>
        <v>0.13686407008583257</v>
      </c>
      <c r="V925" s="2">
        <f t="shared" si="124"/>
        <v>1.821620150875454E-4</v>
      </c>
      <c r="W925" s="2">
        <f t="shared" si="125"/>
        <v>0.99725896024828309</v>
      </c>
      <c r="X925" s="2">
        <f t="shared" si="126"/>
        <v>1</v>
      </c>
      <c r="Y925" s="2">
        <f t="shared" si="127"/>
        <v>0.98820648416200807</v>
      </c>
      <c r="Z925" s="2">
        <f t="shared" si="128"/>
        <v>0.99999563061421681</v>
      </c>
    </row>
    <row r="926" spans="18:26" x14ac:dyDescent="0.25">
      <c r="R926" s="13">
        <v>0.51900000000000102</v>
      </c>
      <c r="S926" s="2">
        <f t="shared" si="121"/>
        <v>4.9147447530418761E-2</v>
      </c>
      <c r="T926" s="2">
        <f t="shared" si="122"/>
        <v>6.3065536062347328E-25</v>
      </c>
      <c r="U926" s="2">
        <f t="shared" si="123"/>
        <v>0.1354913918651651</v>
      </c>
      <c r="V926" s="2">
        <f t="shared" si="124"/>
        <v>1.7504017317132106E-4</v>
      </c>
      <c r="W926" s="2">
        <f t="shared" si="125"/>
        <v>0.99730851481248861</v>
      </c>
      <c r="X926" s="2">
        <f t="shared" si="126"/>
        <v>1</v>
      </c>
      <c r="Y926" s="2">
        <f t="shared" si="127"/>
        <v>0.98834266096447831</v>
      </c>
      <c r="Z926" s="2">
        <f t="shared" si="128"/>
        <v>0.99999580919283759</v>
      </c>
    </row>
    <row r="927" spans="18:26" x14ac:dyDescent="0.25">
      <c r="R927" s="12">
        <v>0.52000000000000102</v>
      </c>
      <c r="S927" s="2">
        <f t="shared" si="121"/>
        <v>4.8342899721775572E-2</v>
      </c>
      <c r="T927" s="2">
        <f t="shared" si="122"/>
        <v>5.029879004853509E-25</v>
      </c>
      <c r="U927" s="2">
        <f t="shared" si="123"/>
        <v>0.13412982670021992</v>
      </c>
      <c r="V927" s="2">
        <f t="shared" si="124"/>
        <v>1.6818326389321641E-4</v>
      </c>
      <c r="W927" s="2">
        <f t="shared" si="125"/>
        <v>0.99735725902205308</v>
      </c>
      <c r="X927" s="2">
        <f t="shared" si="126"/>
        <v>1</v>
      </c>
      <c r="Y927" s="2">
        <f t="shared" si="127"/>
        <v>0.98847747065009117</v>
      </c>
      <c r="Z927" s="2">
        <f t="shared" si="128"/>
        <v>0.99999598078287055</v>
      </c>
    </row>
    <row r="928" spans="18:26" x14ac:dyDescent="0.25">
      <c r="R928" s="13">
        <v>0.52100000000000102</v>
      </c>
      <c r="S928" s="2">
        <f t="shared" si="121"/>
        <v>4.7549853598438746E-2</v>
      </c>
      <c r="T928" s="2">
        <f t="shared" si="122"/>
        <v>4.0098793659653572E-25</v>
      </c>
      <c r="U928" s="2">
        <f t="shared" si="123"/>
        <v>0.13277931652960226</v>
      </c>
      <c r="V928" s="2">
        <f t="shared" si="124"/>
        <v>1.6158198845316385E-4</v>
      </c>
      <c r="W928" s="2">
        <f t="shared" si="125"/>
        <v>0.99740520444581615</v>
      </c>
      <c r="X928" s="2">
        <f t="shared" si="126"/>
        <v>1</v>
      </c>
      <c r="Y928" s="2">
        <f t="shared" si="127"/>
        <v>0.98861092430287756</v>
      </c>
      <c r="Z928" s="2">
        <f t="shared" si="128"/>
        <v>0.99999614564457329</v>
      </c>
    </row>
    <row r="929" spans="18:26" x14ac:dyDescent="0.25">
      <c r="R929" s="12">
        <v>0.52200000000000102</v>
      </c>
      <c r="S929" s="2">
        <f t="shared" si="121"/>
        <v>4.6768175687437241E-2</v>
      </c>
      <c r="T929" s="2">
        <f t="shared" si="122"/>
        <v>3.195312950139352E-25</v>
      </c>
      <c r="U929" s="2">
        <f t="shared" si="123"/>
        <v>0.13143980322298468</v>
      </c>
      <c r="V929" s="2">
        <f t="shared" si="124"/>
        <v>1.5522735230985937E-4</v>
      </c>
      <c r="W929" s="2">
        <f t="shared" si="125"/>
        <v>0.99745236251864289</v>
      </c>
      <c r="X929" s="2">
        <f t="shared" si="126"/>
        <v>1</v>
      </c>
      <c r="Y929" s="2">
        <f t="shared" si="127"/>
        <v>0.98874303294877242</v>
      </c>
      <c r="Z929" s="2">
        <f t="shared" si="128"/>
        <v>0.99999630402905726</v>
      </c>
    </row>
    <row r="930" spans="18:26" x14ac:dyDescent="0.25">
      <c r="R930" s="13">
        <v>0.52300000000000102</v>
      </c>
      <c r="S930" s="2">
        <f t="shared" si="121"/>
        <v>4.599773352060544E-2</v>
      </c>
      <c r="T930" s="2">
        <f t="shared" si="122"/>
        <v>2.5450939260177484E-25</v>
      </c>
      <c r="U930" s="2">
        <f t="shared" si="123"/>
        <v>0.13011122858637794</v>
      </c>
      <c r="V930" s="2">
        <f t="shared" si="124"/>
        <v>1.4911065607028153E-4</v>
      </c>
      <c r="W930" s="2">
        <f t="shared" si="125"/>
        <v>0.99749874454242782</v>
      </c>
      <c r="X930" s="2">
        <f t="shared" si="126"/>
        <v>1</v>
      </c>
      <c r="Y930" s="2">
        <f t="shared" si="127"/>
        <v>0.98887380755554755</v>
      </c>
      <c r="Z930" s="2">
        <f t="shared" si="128"/>
        <v>0.99999645617858801</v>
      </c>
    </row>
    <row r="931" spans="18:26" x14ac:dyDescent="0.25">
      <c r="R931" s="12">
        <v>0.52400000000000102</v>
      </c>
      <c r="S931" s="2">
        <f t="shared" si="121"/>
        <v>4.5238395636508333E-2</v>
      </c>
      <c r="T931" s="2">
        <f t="shared" si="122"/>
        <v>2.0262944376897393E-25</v>
      </c>
      <c r="U931" s="2">
        <f t="shared" si="123"/>
        <v>0.12879353436735724</v>
      </c>
      <c r="V931" s="2">
        <f t="shared" si="124"/>
        <v>1.4322348662101122E-4</v>
      </c>
      <c r="W931" s="2">
        <f t="shared" si="125"/>
        <v>0.99754436168710048</v>
      </c>
      <c r="X931" s="2">
        <f t="shared" si="126"/>
        <v>1</v>
      </c>
      <c r="Y931" s="2">
        <f t="shared" si="127"/>
        <v>0.98900325903275155</v>
      </c>
      <c r="Z931" s="2">
        <f t="shared" si="128"/>
        <v>0.99999660232687526</v>
      </c>
    </row>
    <row r="932" spans="18:26" x14ac:dyDescent="0.25">
      <c r="R932" s="13">
        <v>0.52500000000000102</v>
      </c>
      <c r="S932" s="2">
        <f t="shared" si="121"/>
        <v>4.4490031582158647E-2</v>
      </c>
      <c r="T932" s="2">
        <f t="shared" si="122"/>
        <v>1.6125367195216761E-25</v>
      </c>
      <c r="U932" s="2">
        <f t="shared" si="123"/>
        <v>0.12748666226023925</v>
      </c>
      <c r="V932" s="2">
        <f t="shared" si="124"/>
        <v>1.375577084960126E-4</v>
      </c>
      <c r="W932" s="2">
        <f t="shared" si="125"/>
        <v>0.99758922499163294</v>
      </c>
      <c r="X932" s="2">
        <f t="shared" si="126"/>
        <v>1</v>
      </c>
      <c r="Y932" s="2">
        <f t="shared" si="127"/>
        <v>0.98913139823165341</v>
      </c>
      <c r="Z932" s="2">
        <f t="shared" si="128"/>
        <v>0.99999674269935535</v>
      </c>
    </row>
    <row r="933" spans="18:26" x14ac:dyDescent="0.25">
      <c r="R933" s="12">
        <v>0.52600000000000102</v>
      </c>
      <c r="S933" s="2">
        <f t="shared" si="121"/>
        <v>4.375251191453134E-2</v>
      </c>
      <c r="T933" s="2">
        <f t="shared" si="122"/>
        <v>1.2826997091947447E-25</v>
      </c>
      <c r="U933" s="2">
        <f t="shared" si="123"/>
        <v>0.1261905539112142</v>
      </c>
      <c r="V933" s="2">
        <f t="shared" si="124"/>
        <v>1.321054554756504E-4</v>
      </c>
      <c r="W933" s="2">
        <f t="shared" si="125"/>
        <v>0.99763334536504911</v>
      </c>
      <c r="X933" s="2">
        <f t="shared" si="126"/>
        <v>1</v>
      </c>
      <c r="Y933" s="2">
        <f t="shared" si="127"/>
        <v>0.98925823594519191</v>
      </c>
      <c r="Z933" s="2">
        <f t="shared" si="128"/>
        <v>0.99999687751346444</v>
      </c>
    </row>
    <row r="934" spans="18:26" x14ac:dyDescent="0.25">
      <c r="R934" s="13">
        <v>0.52700000000000102</v>
      </c>
      <c r="S934" s="2">
        <f t="shared" si="121"/>
        <v>4.3025708201876407E-2</v>
      </c>
      <c r="T934" s="2">
        <f t="shared" si="122"/>
        <v>1.0198791246041463E-25</v>
      </c>
      <c r="U934" s="2">
        <f t="shared" si="123"/>
        <v>0.12490515092342837</v>
      </c>
      <c r="V934" s="2">
        <f t="shared" si="124"/>
        <v>1.2685912241176641E-4</v>
      </c>
      <c r="W934" s="2">
        <f t="shared" si="125"/>
        <v>0.99767673358743569</v>
      </c>
      <c r="X934" s="2">
        <f t="shared" si="126"/>
        <v>1</v>
      </c>
      <c r="Y934" s="2">
        <f t="shared" si="127"/>
        <v>0.98938378290793005</v>
      </c>
      <c r="Z934" s="2">
        <f t="shared" si="128"/>
        <v>0.99999700697890348</v>
      </c>
    </row>
    <row r="935" spans="18:26" x14ac:dyDescent="0.25">
      <c r="R935" s="12">
        <v>0.52800000000000102</v>
      </c>
      <c r="S935" s="2">
        <f t="shared" si="121"/>
        <v>4.2309493024834277E-2</v>
      </c>
      <c r="T935" s="2">
        <f t="shared" si="122"/>
        <v>8.1055171977830176E-26</v>
      </c>
      <c r="U935" s="2">
        <f t="shared" si="123"/>
        <v>0.12363039486202147</v>
      </c>
      <c r="V935" s="2">
        <f t="shared" si="124"/>
        <v>1.2181135727374783E-4</v>
      </c>
      <c r="W935" s="2">
        <f t="shared" si="125"/>
        <v>0.99771940031095352</v>
      </c>
      <c r="X935" s="2">
        <f t="shared" si="126"/>
        <v>1</v>
      </c>
      <c r="Y935" s="2">
        <f t="shared" si="127"/>
        <v>0.98950804979601459</v>
      </c>
      <c r="Z935" s="2">
        <f t="shared" si="128"/>
        <v>0.9999971312978958</v>
      </c>
    </row>
    <row r="936" spans="18:26" x14ac:dyDescent="0.25">
      <c r="R936" s="13">
        <v>0.52900000000000102</v>
      </c>
      <c r="S936" s="2">
        <f t="shared" si="121"/>
        <v>4.1603739977356925E-2</v>
      </c>
      <c r="T936" s="2">
        <f t="shared" si="122"/>
        <v>6.4390394140996502E-26</v>
      </c>
      <c r="U936" s="2">
        <f t="shared" si="123"/>
        <v>0.1223662272591144</v>
      </c>
      <c r="V936" s="2">
        <f t="shared" si="124"/>
        <v>1.1695505341056743E-4</v>
      </c>
      <c r="W936" s="2">
        <f t="shared" si="125"/>
        <v>0.99776135606085059</v>
      </c>
      <c r="X936" s="2">
        <f t="shared" si="126"/>
        <v>1</v>
      </c>
      <c r="Y936" s="2">
        <f t="shared" si="127"/>
        <v>0.98963104722714057</v>
      </c>
      <c r="Z936" s="2">
        <f t="shared" si="128"/>
        <v>0.99999725066543577</v>
      </c>
    </row>
    <row r="937" spans="18:26" x14ac:dyDescent="0.25">
      <c r="R937" s="12">
        <v>0.53000000000000103</v>
      </c>
      <c r="S937" s="2">
        <f t="shared" si="121"/>
        <v>4.090832366743645E-2</v>
      </c>
      <c r="T937" s="2">
        <f t="shared" si="122"/>
        <v>5.1129289550003361E-26</v>
      </c>
      <c r="U937" s="2">
        <f t="shared" si="123"/>
        <v>0.12111258961875151</v>
      </c>
      <c r="V937" s="2">
        <f t="shared" si="124"/>
        <v>1.122833420238836E-4</v>
      </c>
      <c r="W937" s="2">
        <f t="shared" si="125"/>
        <v>0.99780261123647618</v>
      </c>
      <c r="X937" s="2">
        <f t="shared" si="126"/>
        <v>1</v>
      </c>
      <c r="Y937" s="2">
        <f t="shared" si="127"/>
        <v>0.98975278576052061</v>
      </c>
      <c r="Z937" s="2">
        <f t="shared" si="128"/>
        <v>0.99999736526953087</v>
      </c>
    </row>
    <row r="938" spans="18:26" x14ac:dyDescent="0.25">
      <c r="R938" s="13">
        <v>0.53100000000000103</v>
      </c>
      <c r="S938" s="2">
        <f t="shared" si="121"/>
        <v>4.0223119717646132E-2</v>
      </c>
      <c r="T938" s="2">
        <f t="shared" si="122"/>
        <v>4.0581374790520364E-26</v>
      </c>
      <c r="U938" s="2">
        <f t="shared" si="123"/>
        <v>0.11986942342179284</v>
      </c>
      <c r="V938" s="2">
        <f t="shared" si="124"/>
        <v>1.0778958484735065E-4</v>
      </c>
      <c r="W938" s="2">
        <f t="shared" si="125"/>
        <v>0.99784317611229423</v>
      </c>
      <c r="X938" s="2">
        <f t="shared" si="126"/>
        <v>1</v>
      </c>
      <c r="Y938" s="2">
        <f t="shared" si="127"/>
        <v>0.98987327589685936</v>
      </c>
      <c r="Z938" s="2">
        <f t="shared" si="128"/>
        <v>0.99999747529143546</v>
      </c>
    </row>
    <row r="939" spans="18:26" x14ac:dyDescent="0.25">
      <c r="R939" s="12">
        <v>0.53200000000000103</v>
      </c>
      <c r="S939" s="2">
        <f t="shared" si="121"/>
        <v>3.9548004765494943E-2</v>
      </c>
      <c r="T939" s="2">
        <f t="shared" si="122"/>
        <v>3.2195270332011179E-26</v>
      </c>
      <c r="U939" s="2">
        <f t="shared" si="123"/>
        <v>0.11863667013076087</v>
      </c>
      <c r="V939" s="2">
        <f t="shared" si="124"/>
        <v>1.034673670273756E-4</v>
      </c>
      <c r="W939" s="2">
        <f t="shared" si="125"/>
        <v>0.99788306083889933</v>
      </c>
      <c r="X939" s="2">
        <f t="shared" si="126"/>
        <v>1</v>
      </c>
      <c r="Y939" s="2">
        <f t="shared" si="127"/>
        <v>0.98999252807833293</v>
      </c>
      <c r="Z939" s="2">
        <f t="shared" si="128"/>
        <v>0.99999758090587798</v>
      </c>
    </row>
    <row r="940" spans="18:26" x14ac:dyDescent="0.25">
      <c r="R940" s="13">
        <v>0.53300000000000103</v>
      </c>
      <c r="S940" s="2">
        <f t="shared" si="121"/>
        <v>3.8882856463600242E-2</v>
      </c>
      <c r="T940" s="2">
        <f t="shared" si="122"/>
        <v>2.553087617175746E-26</v>
      </c>
      <c r="U940" s="2">
        <f t="shared" si="123"/>
        <v>0.1174142711946374</v>
      </c>
      <c r="V940" s="2">
        <f t="shared" si="124"/>
        <v>9.9310490200633215E-5</v>
      </c>
      <c r="W940" s="2">
        <f t="shared" si="125"/>
        <v>0.99792227544403078</v>
      </c>
      <c r="X940" s="2">
        <f t="shared" si="126"/>
        <v>1</v>
      </c>
      <c r="Y940" s="2">
        <f t="shared" si="127"/>
        <v>0.99011055268857262</v>
      </c>
      <c r="Z940" s="2">
        <f t="shared" si="128"/>
        <v>0.99999768228128083</v>
      </c>
    </row>
    <row r="941" spans="18:26" x14ac:dyDescent="0.25">
      <c r="R941" s="12">
        <v>0.53400000000000103</v>
      </c>
      <c r="S941" s="2">
        <f t="shared" si="121"/>
        <v>3.8227553479680459E-2</v>
      </c>
      <c r="T941" s="2">
        <f t="shared" si="122"/>
        <v>2.0237072391260041E-26</v>
      </c>
      <c r="U941" s="2">
        <f t="shared" si="123"/>
        <v>0.11620216805361412</v>
      </c>
      <c r="V941" s="2">
        <f t="shared" si="124"/>
        <v>9.5312965763738198E-5</v>
      </c>
      <c r="W941" s="2">
        <f t="shared" si="125"/>
        <v>0.99796082983358791</v>
      </c>
      <c r="X941" s="2">
        <f t="shared" si="126"/>
        <v>1</v>
      </c>
      <c r="Y941" s="2">
        <f t="shared" si="127"/>
        <v>0.99022736005265399</v>
      </c>
      <c r="Z941" s="2">
        <f t="shared" si="128"/>
        <v>0.9999977795799736</v>
      </c>
    </row>
    <row r="942" spans="18:26" x14ac:dyDescent="0.25">
      <c r="R942" s="13">
        <v>0.53500000000000103</v>
      </c>
      <c r="S942" s="2">
        <f t="shared" si="121"/>
        <v>3.758197549637169E-2</v>
      </c>
      <c r="T942" s="2">
        <f t="shared" si="122"/>
        <v>1.6033855821558627E-26</v>
      </c>
      <c r="U942" s="2">
        <f t="shared" si="123"/>
        <v>0.11500030214379359</v>
      </c>
      <c r="V942" s="2">
        <f t="shared" si="124"/>
        <v>9.1469008330538829E-5</v>
      </c>
      <c r="W942" s="2">
        <f t="shared" si="125"/>
        <v>0.9979987337926457</v>
      </c>
      <c r="X942" s="2">
        <f t="shared" si="126"/>
        <v>1</v>
      </c>
      <c r="Y942" s="2">
        <f t="shared" si="127"/>
        <v>0.99034296043709025</v>
      </c>
      <c r="Z942" s="2">
        <f t="shared" si="128"/>
        <v>0.99999787295839915</v>
      </c>
    </row>
    <row r="943" spans="18:26" x14ac:dyDescent="0.25">
      <c r="R943" s="12">
        <v>0.53600000000000103</v>
      </c>
      <c r="S943" s="2">
        <f t="shared" si="121"/>
        <v>3.6946003210870423E-2</v>
      </c>
      <c r="T943" s="2">
        <f t="shared" si="122"/>
        <v>1.2698036926536172E-26</v>
      </c>
      <c r="U943" s="2">
        <f t="shared" si="123"/>
        <v>0.11380861490184375</v>
      </c>
      <c r="V943" s="2"/>
      <c r="W943" s="2">
        <f t="shared" si="125"/>
        <v>0.99803599698646872</v>
      </c>
      <c r="X943" s="2">
        <f t="shared" si="126"/>
        <v>1</v>
      </c>
      <c r="Y943" s="2">
        <f t="shared" si="127"/>
        <v>0.99045736404983076</v>
      </c>
      <c r="Z943" s="2">
        <f t="shared" si="128"/>
        <v>0.99999796256731432</v>
      </c>
    </row>
    <row r="944" spans="18:26" x14ac:dyDescent="0.25">
      <c r="R944" s="13">
        <v>0.53700000000000103</v>
      </c>
      <c r="S944" s="2">
        <f t="shared" si="121"/>
        <v>3.6319518334405887E-2</v>
      </c>
      <c r="T944" s="2">
        <f t="shared" si="122"/>
        <v>1.00517926231223E-26</v>
      </c>
      <c r="U944" s="2">
        <f t="shared" si="123"/>
        <v>0.11262704776960254</v>
      </c>
      <c r="V944" s="2"/>
      <c r="W944" s="2">
        <f t="shared" si="125"/>
        <v>0.99807262896152582</v>
      </c>
      <c r="X944" s="2">
        <f t="shared" si="126"/>
        <v>1</v>
      </c>
      <c r="Y944" s="2">
        <f t="shared" si="127"/>
        <v>0.99057058104026374</v>
      </c>
      <c r="Z944" s="2">
        <f t="shared" si="128"/>
        <v>0.99999804855198271</v>
      </c>
    </row>
    <row r="945" spans="18:26" x14ac:dyDescent="0.25">
      <c r="R945" s="12">
        <v>0.53800000000000103</v>
      </c>
      <c r="S945" s="2">
        <f t="shared" si="121"/>
        <v>3.5702403591545216E-2</v>
      </c>
      <c r="T945" s="2">
        <f t="shared" si="122"/>
        <v>7.9535090108947304E-27</v>
      </c>
      <c r="U945" s="2">
        <f t="shared" si="123"/>
        <v>0.11145554219863632</v>
      </c>
      <c r="V945" s="2"/>
      <c r="W945" s="2">
        <f t="shared" si="125"/>
        <v>0.99810863914650416</v>
      </c>
      <c r="X945" s="2">
        <f t="shared" si="126"/>
        <v>1</v>
      </c>
      <c r="Y945" s="2">
        <f t="shared" si="127"/>
        <v>0.99068262149922359</v>
      </c>
      <c r="Z945" s="2">
        <f t="shared" si="128"/>
        <v>0.99999813105236346</v>
      </c>
    </row>
    <row r="946" spans="18:26" x14ac:dyDescent="0.25">
      <c r="R946" s="13">
        <v>0.53900000000000103</v>
      </c>
      <c r="S946" s="2">
        <f t="shared" si="121"/>
        <v>3.5094542719333391E-2</v>
      </c>
      <c r="T946" s="2">
        <f t="shared" si="122"/>
        <v>6.2904593114523157E-27</v>
      </c>
      <c r="U946" s="2">
        <f t="shared" si="123"/>
        <v>0.11029403965474778</v>
      </c>
      <c r="V946" s="2"/>
      <c r="W946" s="2">
        <f t="shared" si="125"/>
        <v>0.9981440368533212</v>
      </c>
      <c r="X946" s="2">
        <f t="shared" si="126"/>
        <v>1</v>
      </c>
      <c r="Y946" s="2">
        <f t="shared" si="127"/>
        <v>0.99079349545900319</v>
      </c>
      <c r="Z946" s="2">
        <f t="shared" si="128"/>
        <v>0.99999821020329216</v>
      </c>
    </row>
    <row r="947" spans="18:26" x14ac:dyDescent="0.25">
      <c r="R947" s="12">
        <v>0.54000000000000103</v>
      </c>
      <c r="S947" s="2">
        <f t="shared" si="121"/>
        <v>3.4495820466272455E-2</v>
      </c>
      <c r="T947" s="2">
        <f t="shared" si="122"/>
        <v>4.9729519213799814E-27</v>
      </c>
      <c r="U947" s="2">
        <f t="shared" si="123"/>
        <v>0.10914248162243805</v>
      </c>
      <c r="V947" s="2"/>
      <c r="W947" s="2">
        <f t="shared" si="125"/>
        <v>0.99817883127813789</v>
      </c>
      <c r="X947" s="2">
        <f t="shared" si="126"/>
        <v>1</v>
      </c>
      <c r="Y947" s="2">
        <f t="shared" si="127"/>
        <v>0.99090321289337002</v>
      </c>
      <c r="Z947" s="2">
        <f t="shared" si="128"/>
        <v>0.99999828613465702</v>
      </c>
    </row>
    <row r="948" spans="18:26" x14ac:dyDescent="0.25">
      <c r="R948" s="13">
        <v>0.54100000000000104</v>
      </c>
      <c r="S948" s="2">
        <f t="shared" si="121"/>
        <v>3.3906122591141334E-2</v>
      </c>
      <c r="T948" s="2">
        <f t="shared" si="122"/>
        <v>3.9296555666378546E-27</v>
      </c>
      <c r="U948" s="2">
        <f t="shared" si="123"/>
        <v>0.10800080960931821</v>
      </c>
      <c r="V948" s="2"/>
      <c r="W948" s="2">
        <f t="shared" si="125"/>
        <v>0.99821303150236851</v>
      </c>
      <c r="X948" s="2">
        <f t="shared" si="126"/>
        <v>1</v>
      </c>
      <c r="Y948" s="2">
        <f t="shared" si="127"/>
        <v>0.99101178371758747</v>
      </c>
      <c r="Z948" s="2">
        <f t="shared" si="128"/>
        <v>0.99999835897156941</v>
      </c>
    </row>
    <row r="949" spans="18:26" x14ac:dyDescent="0.25">
      <c r="R949" s="12">
        <v>0.54200000000000104</v>
      </c>
      <c r="S949" s="2">
        <f t="shared" si="121"/>
        <v>3.3325335861660706E-2</v>
      </c>
      <c r="T949" s="2">
        <f t="shared" si="122"/>
        <v>3.1038665086434108E-27</v>
      </c>
      <c r="U949" s="2">
        <f t="shared" si="123"/>
        <v>0.10686896515047417</v>
      </c>
      <c r="V949" s="2"/>
      <c r="W949" s="2">
        <f t="shared" si="125"/>
        <v>0.99824664649369088</v>
      </c>
      <c r="X949" s="2">
        <f t="shared" si="126"/>
        <v>1</v>
      </c>
      <c r="Y949" s="2">
        <f t="shared" si="127"/>
        <v>0.99111921778843981</v>
      </c>
      <c r="Z949" s="2">
        <f t="shared" si="128"/>
        <v>0.99999842883452894</v>
      </c>
    </row>
    <row r="950" spans="18:26" x14ac:dyDescent="0.25">
      <c r="R950" s="13">
        <v>0.54300000000000104</v>
      </c>
      <c r="S950" s="2">
        <f t="shared" si="121"/>
        <v>3.2753348053004665E-2</v>
      </c>
      <c r="T950" s="2">
        <f t="shared" si="122"/>
        <v>2.4505293375066479E-27</v>
      </c>
      <c r="U950" s="2">
        <f t="shared" si="123"/>
        <v>0.1057468898127827</v>
      </c>
      <c r="V950" s="2"/>
      <c r="W950" s="2">
        <f t="shared" si="125"/>
        <v>0.99827968510705434</v>
      </c>
      <c r="X950" s="2">
        <f t="shared" si="126"/>
        <v>1</v>
      </c>
      <c r="Y950" s="2">
        <f t="shared" si="127"/>
        <v>0.99122552490426175</v>
      </c>
      <c r="Z950" s="2">
        <f t="shared" si="128"/>
        <v>0.99999849583958278</v>
      </c>
    </row>
    <row r="951" spans="18:26" x14ac:dyDescent="0.25">
      <c r="R951" s="12">
        <v>0.54400000000000104</v>
      </c>
      <c r="S951" s="2">
        <f t="shared" si="121"/>
        <v>3.2190047946162523E-2</v>
      </c>
      <c r="T951" s="2">
        <f t="shared" si="122"/>
        <v>1.9338603112328462E-27</v>
      </c>
      <c r="U951" s="2">
        <f t="shared" si="123"/>
        <v>0.10463452519917847</v>
      </c>
      <c r="V951" s="2"/>
      <c r="W951" s="2">
        <f t="shared" si="125"/>
        <v>0.99831215608568635</v>
      </c>
      <c r="X951" s="2">
        <f t="shared" si="126"/>
        <v>1</v>
      </c>
      <c r="Y951" s="2">
        <f t="shared" si="127"/>
        <v>0.99133071480497292</v>
      </c>
      <c r="Z951" s="2">
        <f t="shared" si="128"/>
        <v>0.99999856009848054</v>
      </c>
    </row>
    <row r="952" spans="18:26" x14ac:dyDescent="0.25">
      <c r="R952" s="13">
        <v>0.54500000000000104</v>
      </c>
      <c r="S952" s="2">
        <f t="shared" si="121"/>
        <v>3.1635325326154463E-2</v>
      </c>
      <c r="T952" s="2">
        <f t="shared" si="122"/>
        <v>1.5254522487909757E-27</v>
      </c>
      <c r="U952" s="2">
        <f t="shared" si="123"/>
        <v>0.10353181295287428</v>
      </c>
      <c r="V952" s="2"/>
      <c r="W952" s="2">
        <f t="shared" si="125"/>
        <v>0.99834406806209774</v>
      </c>
      <c r="X952" s="2">
        <f t="shared" si="126"/>
        <v>1</v>
      </c>
      <c r="Y952" s="2">
        <f t="shared" si="127"/>
        <v>0.99143479717211536</v>
      </c>
      <c r="Z952" s="2">
        <f t="shared" si="128"/>
        <v>0.99999862171882381</v>
      </c>
    </row>
    <row r="953" spans="18:26" x14ac:dyDescent="0.25">
      <c r="R953" s="12">
        <v>0.54600000000000104</v>
      </c>
      <c r="S953" s="2">
        <f t="shared" si="121"/>
        <v>3.1089070980102117E-2</v>
      </c>
      <c r="T953" s="2">
        <f t="shared" si="122"/>
        <v>1.202764101402075E-27</v>
      </c>
      <c r="U953" s="2">
        <f t="shared" si="123"/>
        <v>0.10243869476153103</v>
      </c>
      <c r="V953" s="2"/>
      <c r="W953" s="2">
        <f t="shared" si="125"/>
        <v>0.99837542955908554</v>
      </c>
      <c r="X953" s="2">
        <f t="shared" si="126"/>
        <v>1</v>
      </c>
      <c r="Y953" s="2">
        <f t="shared" si="127"/>
        <v>0.99153778162889639</v>
      </c>
      <c r="Z953" s="2">
        <f t="shared" si="128"/>
        <v>0.99999868080421073</v>
      </c>
    </row>
    <row r="954" spans="18:26" x14ac:dyDescent="0.25">
      <c r="R954" s="13">
        <v>0.54700000000000104</v>
      </c>
      <c r="S954" s="2">
        <f t="shared" si="121"/>
        <v>3.055117669515902E-2</v>
      </c>
      <c r="T954" s="2">
        <f t="shared" si="122"/>
        <v>9.4791767232866121E-28</v>
      </c>
      <c r="U954" s="2">
        <f t="shared" si="123"/>
        <v>0.10135511236138157</v>
      </c>
      <c r="V954" s="2"/>
      <c r="W954" s="2">
        <f t="shared" si="125"/>
        <v>0.99840624899073394</v>
      </c>
      <c r="X954" s="2">
        <f t="shared" si="126"/>
        <v>1</v>
      </c>
      <c r="Y954" s="2">
        <f t="shared" si="127"/>
        <v>0.99163967774023487</v>
      </c>
      <c r="Z954" s="2">
        <f t="shared" si="128"/>
        <v>0.99999873745437651</v>
      </c>
    </row>
    <row r="955" spans="18:26" x14ac:dyDescent="0.25">
      <c r="R955" s="12">
        <v>0.54800000000000104</v>
      </c>
      <c r="S955" s="2">
        <f t="shared" si="121"/>
        <v>3.0021535256301957E-2</v>
      </c>
      <c r="T955" s="2">
        <f t="shared" si="122"/>
        <v>7.4673946714942645E-28</v>
      </c>
      <c r="U955" s="2">
        <f t="shared" si="123"/>
        <v>0.10028100754130415</v>
      </c>
      <c r="V955" s="2"/>
      <c r="W955" s="2">
        <f t="shared" si="125"/>
        <v>0.99843653466341353</v>
      </c>
      <c r="X955" s="2">
        <f t="shared" si="126"/>
        <v>1</v>
      </c>
      <c r="Y955" s="2">
        <f t="shared" si="127"/>
        <v>0.99174049501281192</v>
      </c>
      <c r="Z955" s="2">
        <f t="shared" si="128"/>
        <v>0.99999879176532858</v>
      </c>
    </row>
    <row r="956" spans="18:26" x14ac:dyDescent="0.25">
      <c r="R956" s="13">
        <v>0.54900000000000104</v>
      </c>
      <c r="S956" s="2">
        <f t="shared" si="121"/>
        <v>2.95000404439878E-2</v>
      </c>
      <c r="T956" s="2">
        <f t="shared" si="122"/>
        <v>5.8799808799769583E-28</v>
      </c>
      <c r="U956" s="2">
        <f t="shared" si="123"/>
        <v>9.9216322146849459E-2</v>
      </c>
      <c r="V956" s="2"/>
      <c r="W956" s="2">
        <f t="shared" si="125"/>
        <v>0.99846629477677773</v>
      </c>
      <c r="X956" s="2">
        <f t="shared" si="126"/>
        <v>1</v>
      </c>
      <c r="Y956" s="2">
        <f t="shared" si="127"/>
        <v>0.9918402428951254</v>
      </c>
      <c r="Z956" s="2">
        <f t="shared" si="128"/>
        <v>0.9999988438294779</v>
      </c>
    </row>
    <row r="957" spans="18:26" x14ac:dyDescent="0.25">
      <c r="R957" s="12">
        <v>0.55000000000000104</v>
      </c>
      <c r="S957" s="2">
        <f t="shared" si="121"/>
        <v>2.8986587031676787E-2</v>
      </c>
      <c r="T957" s="2">
        <f t="shared" si="122"/>
        <v>4.6279754345095078E-28</v>
      </c>
      <c r="U957" s="2">
        <f t="shared" si="123"/>
        <v>9.8160998084218021E-2</v>
      </c>
      <c r="V957" s="2"/>
      <c r="W957" s="2">
        <f t="shared" si="125"/>
        <v>0.99849553742475716</v>
      </c>
      <c r="X957" s="2">
        <f t="shared" si="126"/>
        <v>1</v>
      </c>
      <c r="Y957" s="2">
        <f t="shared" si="127"/>
        <v>0.9919389307775488</v>
      </c>
      <c r="Z957" s="2">
        <f t="shared" si="128"/>
        <v>0.99999889373576578</v>
      </c>
    </row>
    <row r="958" spans="18:26" x14ac:dyDescent="0.25">
      <c r="R958" s="13">
        <v>0.55100000000000104</v>
      </c>
      <c r="S958" s="2">
        <f t="shared" si="121"/>
        <v>2.8481070783226925E-2</v>
      </c>
      <c r="T958" s="2">
        <f t="shared" si="122"/>
        <v>3.6409481896675894E-28</v>
      </c>
      <c r="U958" s="2">
        <f t="shared" si="123"/>
        <v>9.7114977324190596E-2</v>
      </c>
      <c r="V958" s="2"/>
      <c r="W958" s="2">
        <f t="shared" si="125"/>
        <v>0.99852427059655136</v>
      </c>
      <c r="X958" s="2">
        <f t="shared" si="126"/>
        <v>1</v>
      </c>
      <c r="Y958" s="2">
        <f t="shared" si="127"/>
        <v>0.99203656799239393</v>
      </c>
      <c r="Z958" s="2">
        <f t="shared" si="128"/>
        <v>0.99999894156978664</v>
      </c>
    </row>
  </sheetData>
  <mergeCells count="3">
    <mergeCell ref="A1:E1"/>
    <mergeCell ref="F1:K1"/>
    <mergeCell ref="M1:Q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chapter_13_in_Class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Foley, Maggie</dc:creator>
  <cp:lastModifiedBy>Maggie</cp:lastModifiedBy>
  <dcterms:created xsi:type="dcterms:W3CDTF">2016-04-14T00:39:55Z</dcterms:created>
  <dcterms:modified xsi:type="dcterms:W3CDTF">2016-04-16T22:31:05Z</dcterms:modified>
</cp:coreProperties>
</file>